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综合成绩" sheetId="4" r:id="rId1"/>
  </sheets>
  <definedNames>
    <definedName name="_xlnm._FilterDatabase" localSheetId="0" hidden="1">综合成绩!$A$1:$H$19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<sst xmlns="http://schemas.openxmlformats.org/spreadsheetml/2006/main" count="22" uniqueCount="22">
  <si>
    <t>2023年英德市中医院公开招聘事业编制专业技术人员考试总成绩</t>
  </si>
  <si>
    <t>报考单位</t>
  </si>
  <si>
    <t>招聘岗位</t>
  </si>
  <si>
    <t>招聘人数</t>
  </si>
  <si>
    <t>准考证号</t>
  </si>
  <si>
    <t>笔试成绩</t>
  </si>
  <si>
    <r>
      <rPr>
        <sz val="14"/>
        <color theme="1"/>
        <rFont val="黑体"/>
        <charset val="134"/>
      </rPr>
      <t>操作考试成绩</t>
    </r>
  </si>
  <si>
    <t>面试成绩</t>
  </si>
  <si>
    <t>总成绩
（笔试成绩×40%+操作考试成绩×30%+面试成绩×30%）</t>
  </si>
  <si>
    <t>英德市中医院</t>
  </si>
  <si>
    <t>01超声医师</t>
  </si>
  <si>
    <t>02超声医师</t>
  </si>
  <si>
    <t>03针灸医师</t>
  </si>
  <si>
    <r>
      <rPr>
        <sz val="14"/>
        <color theme="1"/>
        <rFont val="Times New Roman"/>
        <charset val="134"/>
      </rPr>
      <t>05</t>
    </r>
    <r>
      <rPr>
        <sz val="14"/>
        <color theme="1"/>
        <rFont val="宋体"/>
        <charset val="134"/>
      </rPr>
      <t>推拿医师</t>
    </r>
    <r>
      <rPr>
        <sz val="14"/>
        <color theme="1"/>
        <rFont val="Times New Roman"/>
        <charset val="134"/>
      </rPr>
      <t>B</t>
    </r>
  </si>
  <si>
    <r>
      <rPr>
        <sz val="14"/>
        <color theme="1"/>
        <rFont val="Times New Roman"/>
        <charset val="134"/>
      </rPr>
      <t>07</t>
    </r>
    <r>
      <rPr>
        <sz val="14"/>
        <color theme="1"/>
        <rFont val="宋体"/>
        <charset val="134"/>
      </rPr>
      <t>皮肤科医师</t>
    </r>
  </si>
  <si>
    <r>
      <rPr>
        <sz val="14"/>
        <color theme="1"/>
        <rFont val="Times New Roman"/>
        <charset val="134"/>
      </rPr>
      <t>08</t>
    </r>
    <r>
      <rPr>
        <sz val="14"/>
        <color theme="1"/>
        <rFont val="宋体"/>
        <charset val="134"/>
      </rPr>
      <t>肺病科医师</t>
    </r>
  </si>
  <si>
    <t>09临床医师A</t>
  </si>
  <si>
    <r>
      <rPr>
        <sz val="14"/>
        <color theme="1"/>
        <rFont val="Times New Roman"/>
        <charset val="134"/>
      </rPr>
      <t>10</t>
    </r>
    <r>
      <rPr>
        <sz val="14"/>
        <color theme="1"/>
        <rFont val="宋体"/>
        <charset val="134"/>
      </rPr>
      <t>临床护士</t>
    </r>
  </si>
  <si>
    <t>11助产士</t>
  </si>
  <si>
    <t>缺考</t>
  </si>
  <si>
    <t>12会计</t>
  </si>
  <si>
    <r>
      <rPr>
        <sz val="14"/>
        <color theme="1"/>
        <rFont val="Times New Roman"/>
        <charset val="134"/>
      </rPr>
      <t>13</t>
    </r>
    <r>
      <rPr>
        <sz val="14"/>
        <color theme="1"/>
        <rFont val="宋体"/>
        <charset val="134"/>
      </rPr>
      <t>临床医师</t>
    </r>
    <r>
      <rPr>
        <sz val="14"/>
        <color theme="1"/>
        <rFont val="Times New Roman"/>
        <charset val="134"/>
      </rPr>
      <t>B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</si>
</sst>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sz val="16"/>
      <color theme="1"/>
      <name val="Times New Roman"/>
      <charset val="134"/>
    </font>
    <font>
      <sz val="18"/>
      <color theme="1"/>
      <name val="Times New Roman"/>
      <charset val="134"/>
    </font>
    <font>
      <sz val="18"/>
      <color theme="1"/>
      <name val="方正小标宋_GBK"/>
      <charset val="134"/>
    </font>
    <font>
      <sz val="14"/>
      <color theme="1"/>
      <name val="黑体"/>
      <charset val="134"/>
    </font>
    <font>
      <sz val="14"/>
      <color theme="1"/>
      <name val="Times New Roman"/>
      <charset val="134"/>
    </font>
    <font>
      <sz val="14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</font>
    <font>
      <sz val="14"/>
      <name val="Times New Roman"/>
      <charset val="134"/>
    </font>
    <font>
      <sz val="16"/>
      <name val="Times New Roman"/>
      <charset val="134"/>
    </font>
    <font>
      <sz val="20"/>
      <name val="Times New Roman"/>
      <charset val="134"/>
    </font>
    <font>
      <sz val="18"/>
      <name val="Times New Roman"/>
      <charset val="134"/>
    </font>
    <font>
      <sz val="18"/>
      <color theme="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2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31" fillId="13" borderId="6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left" vertical="center" wrapText="1"/>
    </xf>
    <xf numFmtId="0" fontId="12" fillId="0" borderId="4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C00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H19"/>
  <sheetViews>
    <sheetView tabSelected="1" workbookViewId="0">
      <pane ySplit="2" topLeftCell="A3" activePane="bottomLeft" state="frozen"/>
      <selection/>
      <selection pane="bottomLeft" activeCell="J10" sqref="J10"/>
    </sheetView>
  </sheetViews>
  <sheetFormatPr defaultColWidth="9" defaultRowHeight="23.25" outlineLevelCol="7"/>
  <cols>
    <col min="1" max="1" width="16.6666666666667" style="2" customWidth="1"/>
    <col min="2" max="2" width="17.6666666666667" style="6" customWidth="1"/>
    <col min="3" max="3" width="14.5583333333333" style="2" customWidth="1"/>
    <col min="4" max="4" width="14.225" style="7" customWidth="1"/>
    <col min="5" max="5" width="11.775" style="2" customWidth="1"/>
    <col min="6" max="6" width="21.4416666666667" style="8" customWidth="1"/>
    <col min="7" max="7" width="13.4416666666667" style="8" customWidth="1"/>
    <col min="8" max="8" width="30.775" style="8" customWidth="1"/>
    <col min="9" max="16384" width="9" style="2"/>
  </cols>
  <sheetData>
    <row r="1" s="1" customFormat="1" ht="49" customHeight="1" spans="1:8">
      <c r="A1" s="9" t="s">
        <v>0</v>
      </c>
      <c r="B1" s="10"/>
      <c r="C1" s="9"/>
      <c r="D1" s="9"/>
      <c r="E1" s="9"/>
      <c r="F1" s="8"/>
      <c r="G1" s="8"/>
      <c r="H1" s="9"/>
    </row>
    <row r="2" s="2" customFormat="1" ht="84" customHeight="1" spans="1:8">
      <c r="A2" s="11" t="s">
        <v>1</v>
      </c>
      <c r="B2" s="11" t="s">
        <v>2</v>
      </c>
      <c r="C2" s="11" t="s">
        <v>3</v>
      </c>
      <c r="D2" s="12" t="s">
        <v>4</v>
      </c>
      <c r="E2" s="12" t="s">
        <v>5</v>
      </c>
      <c r="F2" s="13" t="s">
        <v>6</v>
      </c>
      <c r="G2" s="12" t="s">
        <v>7</v>
      </c>
      <c r="H2" s="14" t="s">
        <v>8</v>
      </c>
    </row>
    <row r="3" s="3" customFormat="1" ht="23" customHeight="1" spans="1:8">
      <c r="A3" s="15" t="s">
        <v>9</v>
      </c>
      <c r="B3" s="16" t="s">
        <v>10</v>
      </c>
      <c r="C3" s="17">
        <v>1</v>
      </c>
      <c r="D3" s="18">
        <v>2301001</v>
      </c>
      <c r="E3" s="19">
        <v>84</v>
      </c>
      <c r="F3" s="20">
        <v>93.67</v>
      </c>
      <c r="G3" s="20">
        <v>78.9</v>
      </c>
      <c r="H3" s="21">
        <f>E3*0.4+F3*0.3+G3*0.3</f>
        <v>85.371</v>
      </c>
    </row>
    <row r="4" s="4" customFormat="1" ht="23" customHeight="1" spans="1:8">
      <c r="A4" s="22"/>
      <c r="B4" s="23" t="s">
        <v>11</v>
      </c>
      <c r="C4" s="17">
        <v>2</v>
      </c>
      <c r="D4" s="24">
        <v>2302001</v>
      </c>
      <c r="E4" s="25">
        <v>75</v>
      </c>
      <c r="F4" s="26">
        <v>86</v>
      </c>
      <c r="G4" s="26">
        <v>85.5</v>
      </c>
      <c r="H4" s="21">
        <f t="shared" ref="H4:H19" si="0">E4*0.4+F4*0.3+G4*0.3</f>
        <v>81.45</v>
      </c>
    </row>
    <row r="5" s="5" customFormat="1" ht="23" customHeight="1" spans="1:8">
      <c r="A5" s="22"/>
      <c r="B5" s="23"/>
      <c r="C5" s="17"/>
      <c r="D5" s="27">
        <v>2302002</v>
      </c>
      <c r="E5" s="19">
        <v>76</v>
      </c>
      <c r="F5" s="28">
        <v>85.67</v>
      </c>
      <c r="G5" s="28">
        <v>85.9</v>
      </c>
      <c r="H5" s="21">
        <f t="shared" si="0"/>
        <v>81.871</v>
      </c>
    </row>
    <row r="6" s="5" customFormat="1" ht="23" customHeight="1" spans="1:8">
      <c r="A6" s="22"/>
      <c r="B6" s="29" t="s">
        <v>12</v>
      </c>
      <c r="C6" s="17">
        <v>2</v>
      </c>
      <c r="D6" s="27">
        <v>2303001</v>
      </c>
      <c r="E6" s="19">
        <v>69</v>
      </c>
      <c r="F6" s="28">
        <v>70</v>
      </c>
      <c r="G6" s="28">
        <v>83.3</v>
      </c>
      <c r="H6" s="21">
        <f t="shared" si="0"/>
        <v>73.59</v>
      </c>
    </row>
    <row r="7" s="4" customFormat="1" ht="23" customHeight="1" spans="1:8">
      <c r="A7" s="22"/>
      <c r="B7" s="29"/>
      <c r="C7" s="17"/>
      <c r="D7" s="27">
        <v>2303002</v>
      </c>
      <c r="E7" s="25">
        <v>79</v>
      </c>
      <c r="F7" s="26">
        <v>87</v>
      </c>
      <c r="G7" s="26">
        <v>91</v>
      </c>
      <c r="H7" s="21">
        <f t="shared" si="0"/>
        <v>85</v>
      </c>
    </row>
    <row r="8" s="3" customFormat="1" ht="23" customHeight="1" spans="1:8">
      <c r="A8" s="22"/>
      <c r="B8" s="29" t="s">
        <v>13</v>
      </c>
      <c r="C8" s="17">
        <v>1</v>
      </c>
      <c r="D8" s="24">
        <v>2305001</v>
      </c>
      <c r="E8" s="19">
        <v>63</v>
      </c>
      <c r="F8" s="20">
        <v>91.5</v>
      </c>
      <c r="G8" s="20">
        <v>88.6</v>
      </c>
      <c r="H8" s="21">
        <f t="shared" si="0"/>
        <v>79.23</v>
      </c>
    </row>
    <row r="9" s="5" customFormat="1" ht="23" customHeight="1" spans="1:8">
      <c r="A9" s="22"/>
      <c r="B9" s="29" t="s">
        <v>14</v>
      </c>
      <c r="C9" s="17">
        <v>1</v>
      </c>
      <c r="D9" s="24">
        <v>2307001</v>
      </c>
      <c r="E9" s="19">
        <v>76</v>
      </c>
      <c r="F9" s="28">
        <v>82.67</v>
      </c>
      <c r="G9" s="28">
        <v>84.94</v>
      </c>
      <c r="H9" s="21">
        <f t="shared" si="0"/>
        <v>80.683</v>
      </c>
    </row>
    <row r="10" s="5" customFormat="1" ht="23" customHeight="1" spans="1:8">
      <c r="A10" s="22"/>
      <c r="B10" s="29" t="s">
        <v>15</v>
      </c>
      <c r="C10" s="17">
        <v>1</v>
      </c>
      <c r="D10" s="24">
        <v>2308001</v>
      </c>
      <c r="E10" s="19">
        <v>61</v>
      </c>
      <c r="F10" s="28">
        <v>90.67</v>
      </c>
      <c r="G10" s="28">
        <v>87.56</v>
      </c>
      <c r="H10" s="21">
        <f t="shared" si="0"/>
        <v>77.869</v>
      </c>
    </row>
    <row r="11" s="5" customFormat="1" ht="23" customHeight="1" spans="1:8">
      <c r="A11" s="22"/>
      <c r="B11" s="29" t="s">
        <v>16</v>
      </c>
      <c r="C11" s="17">
        <v>2</v>
      </c>
      <c r="D11" s="24">
        <v>2309001</v>
      </c>
      <c r="E11" s="19">
        <v>78</v>
      </c>
      <c r="F11" s="28">
        <v>86.33</v>
      </c>
      <c r="G11" s="28">
        <v>85.6</v>
      </c>
      <c r="H11" s="21">
        <f t="shared" si="0"/>
        <v>82.779</v>
      </c>
    </row>
    <row r="12" s="5" customFormat="1" ht="23" customHeight="1" spans="1:8">
      <c r="A12" s="22"/>
      <c r="B12" s="29"/>
      <c r="C12" s="17"/>
      <c r="D12" s="24">
        <v>2309002</v>
      </c>
      <c r="E12" s="19">
        <v>60</v>
      </c>
      <c r="F12" s="28">
        <v>92.67</v>
      </c>
      <c r="G12" s="28">
        <v>84.1</v>
      </c>
      <c r="H12" s="21">
        <f t="shared" si="0"/>
        <v>77.031</v>
      </c>
    </row>
    <row r="13" s="5" customFormat="1" ht="23" customHeight="1" spans="1:8">
      <c r="A13" s="22"/>
      <c r="B13" s="29" t="s">
        <v>17</v>
      </c>
      <c r="C13" s="17">
        <v>1</v>
      </c>
      <c r="D13" s="24">
        <v>2310001</v>
      </c>
      <c r="E13" s="19">
        <v>61</v>
      </c>
      <c r="F13" s="28">
        <v>89.67</v>
      </c>
      <c r="G13" s="28">
        <v>84</v>
      </c>
      <c r="H13" s="21">
        <f t="shared" si="0"/>
        <v>76.501</v>
      </c>
    </row>
    <row r="14" s="5" customFormat="1" ht="23" customHeight="1" spans="1:8">
      <c r="A14" s="22"/>
      <c r="B14" s="29" t="s">
        <v>18</v>
      </c>
      <c r="C14" s="17">
        <v>1</v>
      </c>
      <c r="D14" s="24">
        <v>2311001</v>
      </c>
      <c r="E14" s="19">
        <v>70</v>
      </c>
      <c r="F14" s="28">
        <v>94.67</v>
      </c>
      <c r="G14" s="28">
        <v>88.5</v>
      </c>
      <c r="H14" s="21">
        <f t="shared" si="0"/>
        <v>82.951</v>
      </c>
    </row>
    <row r="15" s="5" customFormat="1" ht="23" customHeight="1" spans="1:8">
      <c r="A15" s="22"/>
      <c r="B15" s="29"/>
      <c r="C15" s="17"/>
      <c r="D15" s="24">
        <v>2311002</v>
      </c>
      <c r="E15" s="19">
        <v>68</v>
      </c>
      <c r="F15" s="28">
        <v>65</v>
      </c>
      <c r="G15" s="30" t="s">
        <v>19</v>
      </c>
      <c r="H15" s="21">
        <v>46.7</v>
      </c>
    </row>
    <row r="16" ht="23" customHeight="1" spans="1:8">
      <c r="A16" s="22"/>
      <c r="B16" s="31" t="s">
        <v>20</v>
      </c>
      <c r="C16" s="32">
        <v>1</v>
      </c>
      <c r="D16" s="24">
        <v>2312031</v>
      </c>
      <c r="E16" s="33">
        <v>74.5</v>
      </c>
      <c r="F16" s="20">
        <v>93.67</v>
      </c>
      <c r="G16" s="20">
        <v>93.3</v>
      </c>
      <c r="H16" s="21">
        <f t="shared" si="0"/>
        <v>85.891</v>
      </c>
    </row>
    <row r="17" ht="23" customHeight="1" spans="1:8">
      <c r="A17" s="22"/>
      <c r="B17" s="31"/>
      <c r="C17" s="32"/>
      <c r="D17" s="24">
        <v>2312049</v>
      </c>
      <c r="E17" s="33">
        <v>76</v>
      </c>
      <c r="F17" s="20">
        <v>91.67</v>
      </c>
      <c r="G17" s="20">
        <v>86.9</v>
      </c>
      <c r="H17" s="21">
        <f t="shared" si="0"/>
        <v>83.971</v>
      </c>
    </row>
    <row r="18" ht="23" customHeight="1" spans="1:8">
      <c r="A18" s="22"/>
      <c r="B18" s="34"/>
      <c r="C18" s="35"/>
      <c r="D18" s="24">
        <v>2312051</v>
      </c>
      <c r="E18" s="33">
        <v>81</v>
      </c>
      <c r="F18" s="20">
        <v>83</v>
      </c>
      <c r="G18" s="20">
        <v>85.84</v>
      </c>
      <c r="H18" s="21">
        <f t="shared" si="0"/>
        <v>83.052</v>
      </c>
    </row>
    <row r="19" ht="23" customHeight="1" spans="1:8">
      <c r="A19" s="36"/>
      <c r="B19" s="23" t="s">
        <v>21</v>
      </c>
      <c r="C19" s="17">
        <v>1</v>
      </c>
      <c r="D19" s="24">
        <v>2313001</v>
      </c>
      <c r="E19" s="33">
        <v>67</v>
      </c>
      <c r="F19" s="37">
        <v>95.33</v>
      </c>
      <c r="G19" s="37">
        <v>80.1</v>
      </c>
      <c r="H19" s="21">
        <f t="shared" si="0"/>
        <v>79.429</v>
      </c>
    </row>
  </sheetData>
  <mergeCells count="12">
    <mergeCell ref="A1:H1"/>
    <mergeCell ref="A3:A19"/>
    <mergeCell ref="B4:B5"/>
    <mergeCell ref="B6:B7"/>
    <mergeCell ref="B11:B12"/>
    <mergeCell ref="B14:B15"/>
    <mergeCell ref="B16:B18"/>
    <mergeCell ref="C4:C5"/>
    <mergeCell ref="C6:C7"/>
    <mergeCell ref="C11:C12"/>
    <mergeCell ref="C14:C15"/>
    <mergeCell ref="C16:C18"/>
  </mergeCells>
  <pageMargins left="0.118055555555556" right="0.118055555555556" top="0.313888888888889" bottom="0.472222222222222" header="0.275" footer="0.196527777777778"/>
  <pageSetup paperSize="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陈清贤</cp:lastModifiedBy>
  <dcterms:created xsi:type="dcterms:W3CDTF">2016-08-17T01:22:00Z</dcterms:created>
  <dcterms:modified xsi:type="dcterms:W3CDTF">2023-08-04T08:11:34Z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  <property fmtid="{D5CDD505-2E9C-101B-9397-08002B2CF9AE}" pid="3" name="ICV">
    <vt:lpwstr>49ABF92B94F74B77AB14EFDBE8489EA4</vt:lpwstr>
  </property>
  <property fmtid="{D5CDD505-2E9C-101B-9397-08002B2CF9AE}" pid="4" name="KSOReadingLayout">
    <vt:bool>true</vt:bool>
  </property>
</Properties>
</file>