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<sst xmlns="http://schemas.openxmlformats.org/spreadsheetml/2006/main" count="329" uniqueCount="163">
  <si>
    <t>附件2</t>
  </si>
  <si>
    <t>2023年度英德市乡村振兴驻镇帮镇扶村资金安排明细表（市级统筹）</t>
  </si>
  <si>
    <t>填报单位：市农业农村局、市财政局</t>
  </si>
  <si>
    <t>序号</t>
  </si>
  <si>
    <t>责任单位</t>
  </si>
  <si>
    <t>镇名</t>
  </si>
  <si>
    <t>项目名称</t>
  </si>
  <si>
    <t>行政村</t>
  </si>
  <si>
    <t>项目类别</t>
  </si>
  <si>
    <t>建设性质</t>
  </si>
  <si>
    <t>实施地点</t>
  </si>
  <si>
    <t>完成时间</t>
  </si>
  <si>
    <t>建设任务</t>
  </si>
  <si>
    <t>资金投入规模（万元）</t>
  </si>
  <si>
    <t>筹资方式
（来源）</t>
  </si>
  <si>
    <t>绩效目标</t>
  </si>
  <si>
    <t>联农益农机制</t>
  </si>
  <si>
    <t>安排资金（万元）</t>
  </si>
  <si>
    <t>备注</t>
  </si>
  <si>
    <t>市农业农村局</t>
  </si>
  <si>
    <t>\</t>
  </si>
  <si>
    <t>2023年度英德农业产业发展共创英德红茶、西牛麻竹笋两大百亿产业项目</t>
  </si>
  <si>
    <t>产业发展</t>
  </si>
  <si>
    <t>新建</t>
  </si>
  <si>
    <t>23个镇</t>
  </si>
  <si>
    <t>争取到2023年底，英德市茶产业和麻竹笋产业集群优势更加明显，英德红茶、西牛麻竹笋市场体系日益完善，溯源体系覆盖全产业链，品质标准得以全面监管，重点农业（茶业）文化遗产得以保护传承和开发利用，英德红茶、西牛麻竹笋区域公共品牌权威性、知名度、美誉度进一步提升，“茶文化进校园”活动普及青少年人群，市场、品牌、文化助力英德红茶百亿产业阶段性稳步增长。</t>
  </si>
  <si>
    <t>驻镇帮镇扶村资金</t>
  </si>
  <si>
    <t>1.推进英德红茶、西牛麻竹笋“12221”市场体系提升建设，稳固提升省内大湾区市场销售，优先拓展西北及东北等对红茶和麻竹笋类产品接受度认可度高的销区市场，落地举办英德红茶、西牛麻竹笋专场推介会或参加茶叶、麻竹笋专业博览会至少各1场以上；
2.在广东农产品质量安全追溯平台的基础上个性化融合开发建设英德茶叶品牌保护及英德红茶证明商标授权使用等2个数据模块，并实现全程追溯串连品质标准化监管；
3.组织、指导茶企举办2023第五届中国.英德红茶头采节专场活动5场以上，宣传推介英德红茶故事，提升品牌影响力；
4.挖掘整理英德红茶历史文化，传承、保护、宣传、创作英德红茶文化；申报中国重要农业（茶业）文化遗产；
5.组织教育局制定“茶文化进校园”实施方案，建立英德红茶本土教材（读物）1套，培育茶文化师资队伍200-250人次，普及开展校园“茶文化-劳动教育”课程教育；</t>
  </si>
  <si>
    <t>实施全程追溯可监督并推动品质标准化，从而提升英德红茶、西牛麻竹笋品质整体竞争力，惠及全产业经营主体、种植大户及茶农。品牌升级、市场体系建设直接推动高品质产品走出去，创造经营效益，惠及全产业链从业人员。通过“茶文化进校园”活动，在推广茶文化，培育年轻一代消费群体的同时，建立青少年群体中华优秀传统文化的文化自信，激发其对英德茶文化乃至英德城市的认同感、自豪感。</t>
  </si>
  <si>
    <t>入库并安排资金</t>
  </si>
  <si>
    <t>2023年为全市脱贫户购买防返贫险</t>
  </si>
  <si>
    <t>巩固成果</t>
  </si>
  <si>
    <t>为全市脱贫户购买防返贫险，巩固脱贫攻坚成果，防止脱贫户返贫</t>
  </si>
  <si>
    <t>持续为发挥保险金融在稳定巩固群众收入的保障和兜底作用</t>
  </si>
  <si>
    <t>提高了全市脱贫人口应对致贫返贫风险能力，确保巩固全市农村群众“两不愁三保障”水平，确保从源头筑起防贫“保障网”。</t>
  </si>
  <si>
    <t>2023年英德市小额信贷</t>
  </si>
  <si>
    <t>金融服务</t>
  </si>
  <si>
    <t>为我市符合条件的脱贫人口及边缘易致贫户提供贷款贴息，享受到现代化金融服务</t>
  </si>
  <si>
    <t>确保我市符合条件的脱贫人口及边缘易致贫户都能 按需求便捷获得贷款，享受到现代化金融服务</t>
  </si>
  <si>
    <t>发挥金融助推我市乡村振兴作用，满足脱贫人口小额信贷 需求，持续巩固脱贫攻坚成果</t>
  </si>
  <si>
    <t>2023年建立长效管护机制</t>
  </si>
  <si>
    <t>人居环境</t>
  </si>
  <si>
    <t>管护</t>
  </si>
  <si>
    <t>铺开农村人居环境长效管护机制，推动各地落实村庄保洁员，做到垃圾有人清、厕所有人管、污水不乱排</t>
  </si>
  <si>
    <t>全市涉农村（居）委全面覆盖农村长效管护机制</t>
  </si>
  <si>
    <t>持续改善农村人居环境</t>
  </si>
  <si>
    <t>打造6个镇级现代产业园</t>
  </si>
  <si>
    <t>以镇为单位，建设模式和管理机制创新，形成政府引导、市场主导、企业运营、农民受益、共享发展的产业集中度、精深度、聚集度较高的现代农业园区。</t>
  </si>
  <si>
    <t>把镇域现代农业产业园作为发展适度规模的镇域产业和发展富民兴村产业的重要平台和主要抓手，推动乡村产业进一步规模化、园区化、现代化发展，实现“一个乡镇一张名片”</t>
  </si>
  <si>
    <t>采取“企业+专业合作社+村集体+农户”“专业合作社+家庭农场+村集体+农户”或“企业+专业合作社+农户”等多种利益联结模式，以土地租赁、资金入股或托管、代工代建等多种合作途径，共同承担产业园建设，推动村集体与农户增收</t>
  </si>
  <si>
    <t>2023年乡村振兴贷风险补偿金及贴息</t>
  </si>
  <si>
    <t>为麻竹笋等经营主体提供金融支持，加快发展壮大麻竹笋等产业，进一步促进乡村产业振兴。</t>
  </si>
  <si>
    <t>由合作银行提供10倍风险资金数额的授信额度，对麻竹笋等经营主体提供贷款贴息支持，降低融资成本，为我市产业发展注入金融“活水”，提升镇村金融服务水平，满足乡村振兴的金融需求</t>
  </si>
  <si>
    <t>通过缓解麻竹笋等产业发展经营主体融资难问题，充分发挥财政资金撬动作用，推动我市产业发展。</t>
  </si>
  <si>
    <t>2023年乡村振兴宣传</t>
  </si>
  <si>
    <t>宣传报导</t>
  </si>
  <si>
    <t>宣传</t>
  </si>
  <si>
    <t>在省级以上媒体刊登英德市乡村振兴工作有关宣传报道6篇，共6个整版，并收录《广东乡村振兴好故事》中；拍摄小视频2条；开展全媒体推送，日常新闻撰写推送。</t>
  </si>
  <si>
    <t>对英德市乡村振兴工作进行全面梳理总结，撰写深度报道文章，展现我市乡村振兴在高质量发展征程中的成效，篇幅为一个整版。由媒体派出多组资深文字记者及摄影记者进行实地采访报道，聚焦英德市产业振兴、打造英德红茶和西牛麻竹笋两大百亿产业园、防返贫监测、开展美丽乡村建设、拓宽农民增收渠道、开展农村综合改革等多个方面所取得的的成果，总结、提升具有创新性、开拓性，具有本地特色的新作法、新经验，新亮点，并策划相关选题，进行全媒体刊发，力争把我市的优秀做法及经验推到全省，篇幅为5个整版。上述相关报道将在《广东乡村振兴进行时》特刊或新快报日常新闻乡村振兴版面首发，全年不少于6个整版，相关专题将收录进新快报与广东省乡村振兴局合作的《广东乡村振兴好故事》书中。相关专题还将同步推送至学习强国平台——新快报学习强国号。同时，在实地采访时，还将拍摄相关采访小视频，与文章相结合，同步推送至新快报新媒体平台：新快网以及新快报APP。此外，对我市的重要乡村振兴新闻素材，新快报将优先进行采访报道，刊登在新快网等新快报新媒体平台，并择优推送至学习强国平台。</t>
  </si>
  <si>
    <t>为全市实施乡村振兴战略营造良好氛围，带动广大脱贫户鼓起干劲发展农业生产、建设美好家园，提升广大农民幸福感</t>
  </si>
  <si>
    <t>打造美丽乡村精品线路</t>
  </si>
  <si>
    <t>风貌提升</t>
  </si>
  <si>
    <t>打造6条美丽乡村示范带，涉及11个镇，44个行政村，199个自然村，</t>
  </si>
  <si>
    <t>2021年-2023年度，利用三年时间创建6个市级美丽乡村示范带，做好规划设计，结合原来的乡村振兴样板区、美丽乡村精品线路等，以1个或2个相邻镇为单位，规划建设长度不少于15公里（3000户以上农房）、覆盖圩镇所在村（社区）的美丽乡村示范带。</t>
  </si>
  <si>
    <t>以整村农房风貌提升为主体，实施镇村同建，系统推进山水林田湖草和路桥、水利等设施整治提升，大力发展休闲农业、精品民宿、农家乐等益农产业</t>
  </si>
  <si>
    <t>美丽乡村建设项目</t>
  </si>
  <si>
    <t>2023年共需打造135个美丽乡村。</t>
  </si>
  <si>
    <t>提升农村人居环境，提升农民生活质量</t>
  </si>
  <si>
    <t>农村人居环境村庄清洁得到显著改善，改善了农村人居环境，提升了农民生活质量，提高了农民幸福指数。</t>
  </si>
  <si>
    <t>农业农村局</t>
  </si>
  <si>
    <t>英德市农民合作社质量提升整县推进试点</t>
  </si>
  <si>
    <t>人才振兴</t>
  </si>
  <si>
    <t>1、完善农民合作社服务中心办公服务条件，设立固定办公室，外观标识统一规范，建立英德市农民合作社分类管理台账。 2、做好政策宣传，制作图文宣传资料，海报、小册子。3、积极引导以家庭农场为成员组建农民合作社。培育县级以上合作社示范社 10 家支持县级以上示范社规范化建设，规范农民专业合作社章程，盈余分配制度，日常运财务管理，培训专门的财务人员，规章制度上墙，为有需要的示范社代理记帐，开展农民合作社合作社骨干培训、辅导员、合作社理事长、培训不少于200名 4、培育合作社辅导员队伍达到 30 人以上，发放辅导员证。5、将县级合作社服务中心向下延伸，完善镇村服务网络，搭建“县、镇、村”的农事服务体系，推动组织体系和服务体系深度融合。</t>
  </si>
  <si>
    <t>1、完善农民合作社服务中心办完善农业合作社服务中心办公服务条件，设立固定办公场所，合作社服务中心专职人员5人以上，制作统一规范的外观标识招牌，购置办公设备设施、办公耗材，建立英德市农民合作社分类管理台账，预计投入资金20万元。2：制作图文宣传资料，海报500套、小册子3000套，覆盖24个镇（街）和规模种养户，预计投入资金8万元。3：举办多种形式培训班，分4次培训，每次50人，下乡培训，累积培训人数 200 人次，预计投入资金4万元，规范农民专业合作社章程，盈余分配制度，日常运财务管理，培训专门的财务人员，规章制度上墙预计投入资金5万元。 4：培育合作社辅导员队伍达到 30 人以上，发放辅导员证，辅导员定期到乡镇开展服务工作，预计投入资金3万元。5：建设 5 个区域分中心，5个村级服务站，预计投入资金10万元。</t>
  </si>
  <si>
    <t>充分发挥我市农民合作社组织优势和制度优势，着重在发展壮大单体合作社、培育发展联合社、提升县域指导服务能力。围绕增强合作社带动能力，在合作社助力精准扶贫、培育新型职业农民、加强合作社品牌建设等3项任务开展探索和实践。让农民专业合作社成为乡村振兴的积极参与者、重要承载者，带动农户和培训农民的重要渠道。</t>
  </si>
  <si>
    <t>市文化广电旅游体育局</t>
  </si>
  <si>
    <t>戏曲进农村、戏曲进校园</t>
  </si>
  <si>
    <t>文化振兴</t>
  </si>
  <si>
    <t>23个镇选取一个行政村，市区和乡镇共选取8间学校各安排一场戏曲展演活动</t>
  </si>
  <si>
    <t>通过戏曲展演活动进一步提升公共服务能力水平，为乡村振兴发展营造良好文化氛围</t>
  </si>
  <si>
    <t>提高群众文化生活水平，助力乡村振兴，活跃与繁荣戏曲艺术传承与发展</t>
  </si>
  <si>
    <t>市气象局</t>
  </si>
  <si>
    <t>英德市区域自动气象站维护维修</t>
  </si>
  <si>
    <t>提升镇域公共服务能力</t>
  </si>
  <si>
    <t>运维</t>
  </si>
  <si>
    <t>保障50个区域自动气象站设备的正常运作，确保英德市乡村气象灾害监测预警体系的正常运行。</t>
  </si>
  <si>
    <t>防范应对气象灾害对农业和乡镇公共设施的破坏，在防灾减灾中发挥作用。</t>
  </si>
  <si>
    <t>为乡村振兴、农业产业发展提供有力的气象数据支撑，助力英德乡村振兴工作</t>
  </si>
  <si>
    <t>市自然资源局</t>
  </si>
  <si>
    <t>英德市地质灾害隐患点整治</t>
  </si>
  <si>
    <t>九龙镇宝溪村湾角、团结村委瓦屋组</t>
  </si>
  <si>
    <t>完成地质灾害隐患点治理</t>
  </si>
  <si>
    <t>完成地质灾害隐患点的治理，提高地质灾害防灾减灾能力，增强受威胁群众临灾避险能力，避免群死群伤事件的发生，维护人民群众生命和财产安全，保障社会和谐稳定</t>
  </si>
  <si>
    <t>提高地质灾害防灾减灾能力，增强受威胁群众临灾避险能力，避免群死群伤事件的发生，维护人民群众生命和财产安全，保障社会和谐稳定</t>
  </si>
  <si>
    <t>市水利局</t>
  </si>
  <si>
    <t>2023年度英德市五镇一体化污水处理厂营运服务采购项目</t>
  </si>
  <si>
    <t>生活污水</t>
  </si>
  <si>
    <t>保障5间镇级生活污水处理厂安全稳定运行，提高污水治理成效，降低对环境的污染。</t>
  </si>
  <si>
    <t>通过加强镇级生活污水处理厂运维资金保障，一定程度上解决镇区生活污水乱排污染水体问题，提升镇区人居环境水平，改善区域水环境质量。</t>
  </si>
  <si>
    <t>提升污水处理厂覆盖区域内居民生产生活用水安全感</t>
  </si>
  <si>
    <t>清远市生态环境局英德分局</t>
  </si>
  <si>
    <t>英德市青塘镇榄村、白沙镇门洞村污水治理站运维项目</t>
  </si>
  <si>
    <t>提升镇村公共基础设施水平</t>
  </si>
  <si>
    <t>运营服务</t>
  </si>
  <si>
    <t>青塘镇、白沙镇</t>
  </si>
  <si>
    <t>通过对已建设施的运维，保证项目的正常运营能有效改善滃江流域污染情况，削减氨氮浓度，改善水质</t>
  </si>
  <si>
    <t>对下游城镇的复耕复种、经济发展、社会进步有促进作用，建立稳定的商品粮生产基地，确保粮食供求基本平衡，缓解工农业因水污染而制约发展，吸引更多的外商投资，促进英德经济、社会的全面发展。</t>
  </si>
  <si>
    <t>有效改善滃江流域污染情况，削减氨氮浓度，改善水质，对下游城镇的复耕复种、经济发展、社会进步有促进作用，建立稳定的商品粮生产基地，确保粮食供求基本平衡，缓解工农业因水污染而制约发展，吸引更多的外商投资，促进英德经济、社会的全面发展。</t>
  </si>
  <si>
    <t>英德市农村生活污水治理类农村生活污水处理设施运维和水质监测项目</t>
  </si>
  <si>
    <t>农村生活污水治理</t>
  </si>
  <si>
    <t>运维服务</t>
  </si>
  <si>
    <t>1 拟解决农村生活污水处理设施不正常运行的情况。
2 开展我市2654座农村生活污水处理设施日常运维工作和998座农村生活污水处理设施每半年一次的水质监测工作。
3 通过农村生活污水处理设施运维，确保已建成的农村生活污水处理设施正常运行，尾水水质达到广东省《农村生活污水处理排放标准》（DB44/2208-2019）标准，有效改善农村生活污水横流现象，提高农村人居生活环境质量；每半年对日处理规模为20t/d及以上农村生活污水处理设施进行水质监测工作，监控指标9个，出具的数据和报告的合格率100%（盖CMA 章），不断提高农村生活污水的治理水平。</t>
  </si>
  <si>
    <t>减少辖区内的生活污水直接排放到外界水环境，减少污染物的排放量。及时掌握污水处理设施的进出水情况，并为政府部门的环境治理和环境决策提供科学的依据，不断改善农村水环境质量。</t>
  </si>
  <si>
    <t>英德市农村生活污水治理类农村生活污水处理设施建设和提升改造项目</t>
  </si>
  <si>
    <t>新建/修缮</t>
  </si>
  <si>
    <t>1 有效改善农村生活污水横流现象，提高农村人居生活环境质量。
2 拟新增56个自然村完成农村生活污水治理工作，建设44座农村生活污水处理设施，处理规模共1134t/d。拟完成170座异常运行污水处理设施提升改造工作。
3 通过建设雨污分流管网和农村生活污水处理设施，收集和处理农村生活污水，确保新建污水处理设施尾水水质达到广东省《农村生活污水处理排放标准》（DB44/2208-2019）标准。4、按照《清远市示范区建设方案》（清农农〔2019〕230号）以及清远市审计局《审计报告》（清审农报〔2022〕2号）要求，3月前，完成“连樟乡村振兴样板区”内的9个自然村“厌氧池+人工湿地”设施（162.75万元），25个自然村“资源化利用”设施（191.5万元）等的整改工作（合计354.25万元）。</t>
  </si>
  <si>
    <t>有效改善农村生活污水横流现象，提高农村人居生活环境质量。</t>
  </si>
  <si>
    <t>市教育局</t>
  </si>
  <si>
    <t>九龙镇第二中学新建宿舍楼建设项目</t>
  </si>
  <si>
    <t>续建</t>
  </si>
  <si>
    <t>九龙镇</t>
  </si>
  <si>
    <t>总投资约1000万元，新建一幢5层宿舍楼，占地面积约600平方米，建筑面积约3000平方米。</t>
  </si>
  <si>
    <t>新增住宿生宿舍床位500个</t>
  </si>
  <si>
    <t>提升镇、村教育服务质量。</t>
  </si>
  <si>
    <t>浛洸镇初级中学新建教学楼及校园环境改善</t>
  </si>
  <si>
    <t>浛洸镇</t>
  </si>
  <si>
    <t>总投资约2000万元，新建一栋占地面积1200平方米，总建筑面积6000平方米的教学楼，改善校园广场约6500平方米。</t>
  </si>
  <si>
    <t>新增学生课室、功能场室及教室办公室共50间课室</t>
  </si>
  <si>
    <t>提升村、镇教育服务质量。</t>
  </si>
  <si>
    <t>村、镇教育服务质量提升（“校校通”基础教育专网）</t>
  </si>
  <si>
    <t>已建设</t>
  </si>
  <si>
    <t>2021-2024年清远市“校校通”基础教育专组网（第三期）互联网接入服务项目（包组A)投入资金489.7万元；</t>
  </si>
  <si>
    <t>完成“校校通”基础教育专网</t>
  </si>
  <si>
    <t>提升乡镇学校教育服务教学质量</t>
  </si>
  <si>
    <t>英德市
校园专线
服务项目</t>
  </si>
  <si>
    <t>服务购置</t>
  </si>
  <si>
    <t>提供我市黄花镇等22个乡镇学生上下学校车接送服务</t>
  </si>
  <si>
    <t>保障接受义务教育的
乡村学生获得校车服务</t>
  </si>
  <si>
    <t>提升乡镇学校学生
的上下学安全</t>
  </si>
  <si>
    <t>市应急管理局</t>
  </si>
  <si>
    <t>英德市防汛“一张图”建设项目</t>
  </si>
  <si>
    <t>英德市</t>
  </si>
  <si>
    <t>利用互联网、大数据、物联网等技术手段来做好防汛工作，建设英德市应急防汛一张图系统”</t>
  </si>
  <si>
    <t>通过“一张图”项目的建设，可以一目了然的了解英德市各江河水库水位、降雨量、转移建议等应急防汛相关数据，更加高效的监测预警、分析模拟、科学调度，实现简单、高效的做好应急管理工作的目标</t>
  </si>
  <si>
    <t>市人力资源和社会保障局</t>
  </si>
  <si>
    <t>2023年英德特色产业人才培训项目</t>
  </si>
  <si>
    <t>培训</t>
  </si>
  <si>
    <t>结合我市茶业、笋、英石等特色产业开展技能培训、技能竞赛或特色项目开发、文化宣传推广活动等。</t>
  </si>
  <si>
    <t>1.完成1500人次培训；
2.举办相关技能大赛或文化推广活动2场。</t>
  </si>
  <si>
    <t>针对产业生产、加工、销售等环节需求开展培训，提升我市特色产业人才综合素质，推动产业发展。</t>
  </si>
  <si>
    <t>“南粤家政”工程专项培训项目</t>
  </si>
  <si>
    <t>加强我市“南粤家政”培训师资力量，提升培训质量。</t>
  </si>
  <si>
    <t>举办“南粤家政”工程所涉技能工种的培训师资提升班或从业人员技能提升班、交流活动等。</t>
  </si>
  <si>
    <t>加强“南粤家政”培训师资的培训教育水平建设，更好地服务我市“南粤家政”工程技能提升培训工作，提升培训质量，从而推动家政从业人员专业技能水平的提高，促进从人员创收增收。</t>
  </si>
  <si>
    <t>市交通运输局</t>
  </si>
  <si>
    <t>2023年英德市镇村7个渡口运行项目</t>
  </si>
  <si>
    <t>让更广大群众享受经济社会发展的成果，实现全市乡镇渡口渡船义渡运作，全面提升农村客（渡）运安全和服务水平，保证渡口渡船运行安全和确保渡工的稳定性</t>
  </si>
  <si>
    <t>提升水路服务水平，方便大部分农村群众出行。</t>
  </si>
  <si>
    <t>市住建局</t>
  </si>
  <si>
    <t>英德市农村削坡建房风险点整治</t>
  </si>
  <si>
    <t>完成22个镇（街）共423户的农村削坡建房整治工作</t>
  </si>
  <si>
    <t>完成英德市农村削坡建房风险点423户的整治任务。整治后有效降低农村削坡建房风险点安全隐患率，保护人民群众生命财产安全。</t>
  </si>
  <si>
    <t>合计</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</si>
</sst>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1"/>
      <color theme="4"/>
      <name val="宋体"/>
      <charset val="134"/>
      <scheme val="minor"/>
    </font>
    <font>
      <sz val="11"/>
      <name val="宋体"/>
      <charset val="134"/>
      <scheme val="minor"/>
    </font>
    <font>
      <sz val="12"/>
      <name val="宋体"/>
      <charset val="134"/>
    </font>
    <font>
      <b/>
      <sz val="22"/>
      <name val="宋体"/>
      <charset val="134"/>
    </font>
    <font>
      <sz val="12"/>
      <color theme="1"/>
      <name val="宋体"/>
      <charset val="134"/>
    </font>
    <font>
      <b/>
      <sz val="12"/>
      <name val="宋体"/>
      <charset val="134"/>
    </font>
    <font>
      <sz val="12"/>
      <color theme="1"/>
      <name val="宋体"/>
      <charset val="134"/>
      <scheme val="minor"/>
    </font>
    <font>
      <sz val="12"/>
      <name val="宋体"/>
      <charset val="134"/>
      <scheme val="minor"/>
    </font>
    <font>
      <sz val="11"/>
      <color rgb="FFFF0000"/>
      <name val="宋体"/>
      <charset val="134"/>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9" borderId="0" applyNumberFormat="0" applyBorder="0" applyAlignment="0" applyProtection="0">
      <alignment vertical="center"/>
    </xf>
    <xf numFmtId="0" fontId="18" fillId="15" borderId="0" applyNumberFormat="0" applyBorder="0" applyAlignment="0" applyProtection="0">
      <alignment vertical="center"/>
    </xf>
    <xf numFmtId="43" fontId="0" fillId="0" borderId="0" applyFont="0" applyFill="0" applyBorder="0" applyAlignment="0" applyProtection="0">
      <alignment vertical="center"/>
    </xf>
    <xf numFmtId="0" fontId="13" fillId="2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1" borderId="9" applyNumberFormat="0" applyFont="0" applyAlignment="0" applyProtection="0">
      <alignment vertical="center"/>
    </xf>
    <xf numFmtId="0" fontId="13" fillId="14"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7" applyNumberFormat="0" applyFill="0" applyAlignment="0" applyProtection="0">
      <alignment vertical="center"/>
    </xf>
    <xf numFmtId="0" fontId="26" fillId="0" borderId="7" applyNumberFormat="0" applyFill="0" applyAlignment="0" applyProtection="0">
      <alignment vertical="center"/>
    </xf>
    <xf numFmtId="0" fontId="13" fillId="5" borderId="0" applyNumberFormat="0" applyBorder="0" applyAlignment="0" applyProtection="0">
      <alignment vertical="center"/>
    </xf>
    <xf numFmtId="0" fontId="23" fillId="0" borderId="8" applyNumberFormat="0" applyFill="0" applyAlignment="0" applyProtection="0">
      <alignment vertical="center"/>
    </xf>
    <xf numFmtId="0" fontId="13" fillId="22" borderId="0" applyNumberFormat="0" applyBorder="0" applyAlignment="0" applyProtection="0">
      <alignment vertical="center"/>
    </xf>
    <xf numFmtId="0" fontId="15" fillId="8" borderId="4" applyNumberFormat="0" applyAlignment="0" applyProtection="0">
      <alignment vertical="center"/>
    </xf>
    <xf numFmtId="0" fontId="27" fillId="8" borderId="5" applyNumberFormat="0" applyAlignment="0" applyProtection="0">
      <alignment vertical="center"/>
    </xf>
    <xf numFmtId="0" fontId="12" fillId="4" borderId="3" applyNumberFormat="0" applyAlignment="0" applyProtection="0">
      <alignment vertical="center"/>
    </xf>
    <xf numFmtId="0" fontId="10" fillId="27" borderId="0" applyNumberFormat="0" applyBorder="0" applyAlignment="0" applyProtection="0">
      <alignment vertical="center"/>
    </xf>
    <xf numFmtId="0" fontId="13" fillId="18" borderId="0" applyNumberFormat="0" applyBorder="0" applyAlignment="0" applyProtection="0">
      <alignment vertical="center"/>
    </xf>
    <xf numFmtId="0" fontId="28" fillId="0" borderId="10" applyNumberFormat="0" applyFill="0" applyAlignment="0" applyProtection="0">
      <alignment vertical="center"/>
    </xf>
    <xf numFmtId="0" fontId="19" fillId="0" borderId="6" applyNumberFormat="0" applyFill="0" applyAlignment="0" applyProtection="0">
      <alignment vertical="center"/>
    </xf>
    <xf numFmtId="0" fontId="11" fillId="3" borderId="0" applyNumberFormat="0" applyBorder="0" applyAlignment="0" applyProtection="0">
      <alignment vertical="center"/>
    </xf>
    <xf numFmtId="0" fontId="14" fillId="7" borderId="0" applyNumberFormat="0" applyBorder="0" applyAlignment="0" applyProtection="0">
      <alignment vertical="center"/>
    </xf>
    <xf numFmtId="0" fontId="10" fillId="29" borderId="0" applyNumberFormat="0" applyBorder="0" applyAlignment="0" applyProtection="0">
      <alignment vertical="center"/>
    </xf>
    <xf numFmtId="0" fontId="13" fillId="13" borderId="0" applyNumberFormat="0" applyBorder="0" applyAlignment="0" applyProtection="0">
      <alignment vertical="center"/>
    </xf>
    <xf numFmtId="0" fontId="10" fillId="17" borderId="0" applyNumberFormat="0" applyBorder="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0" fontId="10" fillId="2" borderId="0" applyNumberFormat="0" applyBorder="0" applyAlignment="0" applyProtection="0">
      <alignment vertical="center"/>
    </xf>
    <xf numFmtId="0" fontId="13" fillId="25" borderId="0" applyNumberFormat="0" applyBorder="0" applyAlignment="0" applyProtection="0">
      <alignment vertical="center"/>
    </xf>
    <xf numFmtId="0" fontId="13" fillId="6" borderId="0" applyNumberFormat="0" applyBorder="0" applyAlignment="0" applyProtection="0">
      <alignment vertical="center"/>
    </xf>
    <xf numFmtId="0" fontId="10" fillId="12" borderId="0" applyNumberFormat="0" applyBorder="0" applyAlignment="0" applyProtection="0">
      <alignment vertical="center"/>
    </xf>
    <xf numFmtId="0" fontId="10" fillId="24" borderId="0" applyNumberFormat="0" applyBorder="0" applyAlignment="0" applyProtection="0">
      <alignment vertical="center"/>
    </xf>
    <xf numFmtId="0" fontId="13" fillId="23" borderId="0" applyNumberFormat="0" applyBorder="0" applyAlignment="0" applyProtection="0">
      <alignment vertical="center"/>
    </xf>
    <xf numFmtId="0" fontId="10" fillId="30" borderId="0" applyNumberFormat="0" applyBorder="0" applyAlignment="0" applyProtection="0">
      <alignment vertical="center"/>
    </xf>
    <xf numFmtId="0" fontId="13" fillId="11" borderId="0" applyNumberFormat="0" applyBorder="0" applyAlignment="0" applyProtection="0">
      <alignment vertical="center"/>
    </xf>
    <xf numFmtId="0" fontId="13" fillId="31" borderId="0" applyNumberFormat="0" applyBorder="0" applyAlignment="0" applyProtection="0">
      <alignment vertical="center"/>
    </xf>
    <xf numFmtId="0" fontId="10" fillId="16" borderId="0" applyNumberFormat="0" applyBorder="0" applyAlignment="0" applyProtection="0">
      <alignment vertical="center"/>
    </xf>
    <xf numFmtId="0" fontId="13" fillId="32" borderId="0" applyNumberFormat="0" applyBorder="0" applyAlignment="0" applyProtection="0">
      <alignment vertical="center"/>
    </xf>
  </cellStyleXfs>
  <cellXfs count="29">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2" xfId="0" applyBorder="1">
      <alignment vertical="center"/>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57" fontId="7"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1" fillId="0" borderId="0" xfId="0" applyFont="1" applyAlignment="1">
      <alignment vertical="center" wrapText="1"/>
    </xf>
    <xf numFmtId="0" fontId="0" fillId="0" borderId="0" xfId="0" applyFont="1" applyAlignment="1">
      <alignment vertical="center" wrapText="1"/>
    </xf>
    <xf numFmtId="0" fontId="9"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tabSelected="1" zoomScale="85" zoomScaleNormal="85" topLeftCell="A23" workbookViewId="0">
      <selection activeCell="U27" sqref="U27"/>
    </sheetView>
  </sheetViews>
  <sheetFormatPr defaultColWidth="9" defaultRowHeight="13.5"/>
  <cols>
    <col min="1" max="1" width="4.7" customWidth="1"/>
    <col min="2" max="2" width="5.61666666666667" customWidth="1"/>
    <col min="3" max="3" width="4.175" customWidth="1"/>
    <col min="4" max="4" width="10.5833333333333" customWidth="1"/>
    <col min="5" max="5" width="3.78333333333333" customWidth="1"/>
    <col min="6" max="6" width="5.35833333333333" customWidth="1"/>
    <col min="7" max="7" width="4.175" customWidth="1"/>
    <col min="8" max="8" width="6.00833333333333" customWidth="1"/>
    <col min="9" max="9" width="15.8833333333333" customWidth="1"/>
    <col min="10" max="10" width="37.6416666666667" customWidth="1"/>
    <col min="11" max="11" width="11.7583333333333" customWidth="1"/>
    <col min="12" max="12" width="6.8" customWidth="1"/>
    <col min="13" max="13" width="44.7" customWidth="1"/>
    <col min="14" max="14" width="28.6166666666667" customWidth="1"/>
    <col min="15" max="15" width="12.2583333333333" customWidth="1"/>
    <col min="16" max="16" width="7.18333333333333" customWidth="1"/>
    <col min="17" max="17" width="21.7666666666667" customWidth="1"/>
  </cols>
  <sheetData>
    <row r="1" ht="14.25" spans="1:16">
      <c r="A1" s="4" t="s">
        <v>0</v>
      </c>
      <c r="B1" s="4"/>
      <c r="C1" s="4"/>
      <c r="D1" s="5"/>
      <c r="E1" s="5"/>
      <c r="F1" s="5"/>
      <c r="G1" s="5"/>
      <c r="H1" s="5"/>
      <c r="I1" s="17"/>
      <c r="J1" s="5"/>
      <c r="K1" s="5"/>
      <c r="L1" s="5"/>
      <c r="M1" s="5"/>
      <c r="N1" s="5"/>
      <c r="O1" s="5"/>
      <c r="P1" s="5"/>
    </row>
    <row r="2" ht="27" spans="1:16">
      <c r="A2" s="6" t="s">
        <v>1</v>
      </c>
      <c r="B2" s="6"/>
      <c r="C2" s="6"/>
      <c r="D2" s="6"/>
      <c r="E2" s="6"/>
      <c r="F2" s="6"/>
      <c r="G2" s="6"/>
      <c r="H2" s="6"/>
      <c r="I2" s="18"/>
      <c r="J2" s="6"/>
      <c r="K2" s="6"/>
      <c r="L2" s="6"/>
      <c r="M2" s="6"/>
      <c r="N2" s="6"/>
      <c r="O2" s="6"/>
      <c r="P2" s="6"/>
    </row>
    <row r="3" ht="14.25" spans="1:17">
      <c r="A3" s="7" t="s">
        <v>2</v>
      </c>
      <c r="B3" s="7"/>
      <c r="C3" s="7"/>
      <c r="D3" s="7"/>
      <c r="E3" s="7"/>
      <c r="F3" s="7"/>
      <c r="G3" s="7"/>
      <c r="H3" s="7"/>
      <c r="I3" s="19"/>
      <c r="J3" s="7"/>
      <c r="K3" s="7"/>
      <c r="L3" s="7"/>
      <c r="M3" s="7"/>
      <c r="N3" s="7"/>
      <c r="O3" s="7"/>
      <c r="P3" s="7"/>
      <c r="Q3" s="7"/>
    </row>
    <row r="4" ht="57" spans="1:16">
      <c r="A4" s="8" t="s">
        <v>3</v>
      </c>
      <c r="B4" s="8" t="s">
        <v>4</v>
      </c>
      <c r="C4" s="8" t="s">
        <v>5</v>
      </c>
      <c r="D4" s="8" t="s">
        <v>6</v>
      </c>
      <c r="E4" s="8" t="s">
        <v>7</v>
      </c>
      <c r="F4" s="8" t="s">
        <v>8</v>
      </c>
      <c r="G4" s="8" t="s">
        <v>9</v>
      </c>
      <c r="H4" s="8" t="s">
        <v>10</v>
      </c>
      <c r="I4" s="8" t="s">
        <v>11</v>
      </c>
      <c r="J4" s="8" t="s">
        <v>12</v>
      </c>
      <c r="K4" s="8" t="s">
        <v>13</v>
      </c>
      <c r="L4" s="8" t="s">
        <v>14</v>
      </c>
      <c r="M4" s="8" t="s">
        <v>15</v>
      </c>
      <c r="N4" s="8" t="s">
        <v>16</v>
      </c>
      <c r="O4" s="8" t="s">
        <v>17</v>
      </c>
      <c r="P4" s="8" t="s">
        <v>18</v>
      </c>
    </row>
    <row r="5" s="1" customFormat="1" ht="408" customHeight="1" spans="1:16">
      <c r="A5" s="9">
        <v>1</v>
      </c>
      <c r="B5" s="9" t="s">
        <v>19</v>
      </c>
      <c r="C5" s="9" t="s">
        <v>20</v>
      </c>
      <c r="D5" s="9" t="s">
        <v>21</v>
      </c>
      <c r="E5" s="9" t="s">
        <v>20</v>
      </c>
      <c r="F5" s="9" t="s">
        <v>22</v>
      </c>
      <c r="G5" s="9" t="s">
        <v>23</v>
      </c>
      <c r="H5" s="9" t="s">
        <v>24</v>
      </c>
      <c r="I5" s="20">
        <v>45261</v>
      </c>
      <c r="J5" s="9" t="s">
        <v>25</v>
      </c>
      <c r="K5" s="9">
        <v>803.283</v>
      </c>
      <c r="L5" s="9" t="s">
        <v>26</v>
      </c>
      <c r="M5" s="15" t="s">
        <v>27</v>
      </c>
      <c r="N5" s="9" t="s">
        <v>28</v>
      </c>
      <c r="O5" s="11">
        <v>500</v>
      </c>
      <c r="P5" s="9" t="s">
        <v>29</v>
      </c>
    </row>
    <row r="6" ht="71.25" spans="1:16">
      <c r="A6" s="10">
        <v>2</v>
      </c>
      <c r="B6" s="10" t="s">
        <v>19</v>
      </c>
      <c r="C6" s="10" t="s">
        <v>20</v>
      </c>
      <c r="D6" s="10" t="s">
        <v>30</v>
      </c>
      <c r="E6" s="10" t="s">
        <v>20</v>
      </c>
      <c r="F6" s="10" t="s">
        <v>31</v>
      </c>
      <c r="G6" s="10" t="s">
        <v>23</v>
      </c>
      <c r="H6" s="10" t="s">
        <v>24</v>
      </c>
      <c r="I6" s="21">
        <v>45261</v>
      </c>
      <c r="J6" s="10" t="s">
        <v>32</v>
      </c>
      <c r="K6" s="10">
        <v>370</v>
      </c>
      <c r="L6" s="10" t="s">
        <v>26</v>
      </c>
      <c r="M6" s="10" t="s">
        <v>33</v>
      </c>
      <c r="N6" s="10" t="s">
        <v>34</v>
      </c>
      <c r="O6" s="11">
        <v>370</v>
      </c>
      <c r="P6" s="10" t="s">
        <v>29</v>
      </c>
    </row>
    <row r="7" ht="42.75" spans="1:16">
      <c r="A7" s="10">
        <v>3</v>
      </c>
      <c r="B7" s="10" t="s">
        <v>19</v>
      </c>
      <c r="C7" s="10" t="s">
        <v>20</v>
      </c>
      <c r="D7" s="10" t="s">
        <v>35</v>
      </c>
      <c r="E7" s="10" t="s">
        <v>20</v>
      </c>
      <c r="F7" s="10" t="s">
        <v>36</v>
      </c>
      <c r="G7" s="10" t="s">
        <v>23</v>
      </c>
      <c r="H7" s="10" t="s">
        <v>24</v>
      </c>
      <c r="I7" s="21">
        <v>45261</v>
      </c>
      <c r="J7" s="10" t="s">
        <v>37</v>
      </c>
      <c r="K7" s="10">
        <v>500</v>
      </c>
      <c r="L7" s="10" t="s">
        <v>26</v>
      </c>
      <c r="M7" s="10" t="s">
        <v>38</v>
      </c>
      <c r="N7" s="10" t="s">
        <v>39</v>
      </c>
      <c r="O7" s="11">
        <v>500</v>
      </c>
      <c r="P7" s="10" t="s">
        <v>29</v>
      </c>
    </row>
    <row r="8" ht="42.75" spans="1:16">
      <c r="A8" s="10">
        <v>4</v>
      </c>
      <c r="B8" s="10" t="s">
        <v>19</v>
      </c>
      <c r="C8" s="10" t="s">
        <v>20</v>
      </c>
      <c r="D8" s="10" t="s">
        <v>40</v>
      </c>
      <c r="E8" s="10" t="s">
        <v>20</v>
      </c>
      <c r="F8" s="10" t="s">
        <v>41</v>
      </c>
      <c r="G8" s="10" t="s">
        <v>42</v>
      </c>
      <c r="H8" s="10" t="s">
        <v>24</v>
      </c>
      <c r="I8" s="21">
        <v>45261</v>
      </c>
      <c r="J8" s="10" t="s">
        <v>43</v>
      </c>
      <c r="K8" s="10">
        <v>1200</v>
      </c>
      <c r="L8" s="10" t="s">
        <v>26</v>
      </c>
      <c r="M8" s="10" t="s">
        <v>44</v>
      </c>
      <c r="N8" s="10" t="s">
        <v>45</v>
      </c>
      <c r="O8" s="11">
        <v>1100</v>
      </c>
      <c r="P8" s="10" t="s">
        <v>29</v>
      </c>
    </row>
    <row r="9" ht="114" spans="1:16">
      <c r="A9" s="10">
        <v>5</v>
      </c>
      <c r="B9" s="10" t="s">
        <v>19</v>
      </c>
      <c r="C9" s="10" t="s">
        <v>20</v>
      </c>
      <c r="D9" s="9" t="s">
        <v>46</v>
      </c>
      <c r="E9" s="10" t="s">
        <v>20</v>
      </c>
      <c r="F9" s="9" t="s">
        <v>22</v>
      </c>
      <c r="G9" s="9" t="s">
        <v>23</v>
      </c>
      <c r="H9" s="10" t="s">
        <v>24</v>
      </c>
      <c r="I9" s="21">
        <v>45261</v>
      </c>
      <c r="J9" s="9" t="s">
        <v>47</v>
      </c>
      <c r="K9" s="9">
        <v>6000</v>
      </c>
      <c r="L9" s="10" t="s">
        <v>26</v>
      </c>
      <c r="M9" s="9" t="s">
        <v>48</v>
      </c>
      <c r="N9" s="9" t="s">
        <v>49</v>
      </c>
      <c r="O9" s="11">
        <v>2100</v>
      </c>
      <c r="P9" s="10"/>
    </row>
    <row r="10" ht="57" spans="1:16">
      <c r="A10" s="10">
        <v>6</v>
      </c>
      <c r="B10" s="9" t="s">
        <v>19</v>
      </c>
      <c r="C10" s="9" t="s">
        <v>20</v>
      </c>
      <c r="D10" s="9" t="s">
        <v>50</v>
      </c>
      <c r="E10" s="9" t="s">
        <v>20</v>
      </c>
      <c r="F10" s="9" t="s">
        <v>36</v>
      </c>
      <c r="G10" s="9" t="s">
        <v>23</v>
      </c>
      <c r="H10" s="9" t="s">
        <v>24</v>
      </c>
      <c r="I10" s="20">
        <v>45261</v>
      </c>
      <c r="J10" s="9" t="s">
        <v>51</v>
      </c>
      <c r="K10" s="9">
        <v>500</v>
      </c>
      <c r="L10" s="9" t="s">
        <v>26</v>
      </c>
      <c r="M10" s="9" t="s">
        <v>52</v>
      </c>
      <c r="N10" s="9" t="s">
        <v>53</v>
      </c>
      <c r="O10" s="11">
        <v>400</v>
      </c>
      <c r="P10" s="10" t="s">
        <v>29</v>
      </c>
    </row>
    <row r="11" ht="401" customHeight="1" spans="1:16">
      <c r="A11" s="10">
        <v>7</v>
      </c>
      <c r="B11" s="9" t="s">
        <v>19</v>
      </c>
      <c r="C11" s="9" t="s">
        <v>20</v>
      </c>
      <c r="D11" s="9" t="s">
        <v>54</v>
      </c>
      <c r="E11" s="9" t="s">
        <v>20</v>
      </c>
      <c r="F11" s="9" t="s">
        <v>55</v>
      </c>
      <c r="G11" s="9" t="s">
        <v>56</v>
      </c>
      <c r="H11" s="9" t="s">
        <v>24</v>
      </c>
      <c r="I11" s="20">
        <v>45261</v>
      </c>
      <c r="J11" s="9" t="s">
        <v>57</v>
      </c>
      <c r="K11" s="9">
        <v>20</v>
      </c>
      <c r="L11" s="9" t="s">
        <v>26</v>
      </c>
      <c r="M11" s="9" t="s">
        <v>58</v>
      </c>
      <c r="N11" s="9" t="s">
        <v>59</v>
      </c>
      <c r="O11" s="11">
        <v>20</v>
      </c>
      <c r="P11" s="9" t="s">
        <v>29</v>
      </c>
    </row>
    <row r="12" ht="85.5" spans="1:16">
      <c r="A12" s="10">
        <v>8</v>
      </c>
      <c r="B12" s="10" t="s">
        <v>19</v>
      </c>
      <c r="C12" s="10" t="s">
        <v>20</v>
      </c>
      <c r="D12" s="10" t="s">
        <v>60</v>
      </c>
      <c r="E12" s="10" t="s">
        <v>20</v>
      </c>
      <c r="F12" s="10" t="s">
        <v>61</v>
      </c>
      <c r="G12" s="10" t="s">
        <v>23</v>
      </c>
      <c r="H12" s="10" t="s">
        <v>24</v>
      </c>
      <c r="I12" s="21">
        <v>45261</v>
      </c>
      <c r="J12" s="10" t="s">
        <v>62</v>
      </c>
      <c r="K12" s="10">
        <v>22647</v>
      </c>
      <c r="L12" s="10" t="s">
        <v>26</v>
      </c>
      <c r="M12" s="10" t="s">
        <v>63</v>
      </c>
      <c r="N12" s="10" t="s">
        <v>64</v>
      </c>
      <c r="O12" s="13">
        <v>2437.5</v>
      </c>
      <c r="P12" s="10"/>
    </row>
    <row r="13" s="2" customFormat="1" ht="96" customHeight="1" spans="1:17">
      <c r="A13" s="10">
        <v>9</v>
      </c>
      <c r="B13" s="9" t="s">
        <v>19</v>
      </c>
      <c r="C13" s="9" t="s">
        <v>20</v>
      </c>
      <c r="D13" s="9" t="s">
        <v>65</v>
      </c>
      <c r="E13" s="9" t="s">
        <v>20</v>
      </c>
      <c r="F13" s="9" t="s">
        <v>41</v>
      </c>
      <c r="G13" s="9" t="s">
        <v>23</v>
      </c>
      <c r="H13" s="9" t="s">
        <v>24</v>
      </c>
      <c r="I13" s="21">
        <v>45261</v>
      </c>
      <c r="J13" s="9" t="s">
        <v>66</v>
      </c>
      <c r="K13" s="9">
        <v>5600</v>
      </c>
      <c r="L13" s="9" t="s">
        <v>26</v>
      </c>
      <c r="M13" s="9" t="s">
        <v>67</v>
      </c>
      <c r="N13" s="9" t="s">
        <v>68</v>
      </c>
      <c r="O13" s="11">
        <v>1145.75</v>
      </c>
      <c r="P13" s="9" t="s">
        <v>29</v>
      </c>
      <c r="Q13" s="26"/>
    </row>
    <row r="14" s="1" customFormat="1" ht="326" customHeight="1" spans="1:17">
      <c r="A14" s="9">
        <v>10</v>
      </c>
      <c r="B14" s="9" t="s">
        <v>69</v>
      </c>
      <c r="C14" s="9" t="s">
        <v>20</v>
      </c>
      <c r="D14" s="9" t="s">
        <v>70</v>
      </c>
      <c r="E14" s="9" t="s">
        <v>20</v>
      </c>
      <c r="F14" s="9" t="s">
        <v>71</v>
      </c>
      <c r="G14" s="9" t="s">
        <v>23</v>
      </c>
      <c r="H14" s="9" t="s">
        <v>20</v>
      </c>
      <c r="I14" s="20">
        <v>45261</v>
      </c>
      <c r="J14" s="9" t="s">
        <v>72</v>
      </c>
      <c r="K14" s="9">
        <v>200</v>
      </c>
      <c r="L14" s="9" t="s">
        <v>26</v>
      </c>
      <c r="M14" s="22" t="s">
        <v>73</v>
      </c>
      <c r="N14" s="9" t="s">
        <v>74</v>
      </c>
      <c r="O14" s="11">
        <v>50</v>
      </c>
      <c r="P14" s="9" t="s">
        <v>29</v>
      </c>
      <c r="Q14" s="27"/>
    </row>
    <row r="15" ht="71.25" spans="1:16">
      <c r="A15" s="10">
        <v>11</v>
      </c>
      <c r="B15" s="9" t="s">
        <v>75</v>
      </c>
      <c r="C15" s="9" t="s">
        <v>20</v>
      </c>
      <c r="D15" s="9" t="s">
        <v>76</v>
      </c>
      <c r="E15" s="9" t="s">
        <v>20</v>
      </c>
      <c r="F15" s="9" t="s">
        <v>77</v>
      </c>
      <c r="G15" s="9" t="s">
        <v>56</v>
      </c>
      <c r="H15" s="9" t="s">
        <v>24</v>
      </c>
      <c r="I15" s="20">
        <v>45261</v>
      </c>
      <c r="J15" s="9" t="s">
        <v>78</v>
      </c>
      <c r="K15" s="23">
        <v>32</v>
      </c>
      <c r="L15" s="9" t="s">
        <v>26</v>
      </c>
      <c r="M15" s="9" t="s">
        <v>79</v>
      </c>
      <c r="N15" s="9" t="s">
        <v>80</v>
      </c>
      <c r="O15" s="11">
        <v>30</v>
      </c>
      <c r="P15" s="10" t="s">
        <v>29</v>
      </c>
    </row>
    <row r="16" ht="71.25" spans="1:16">
      <c r="A16" s="10">
        <v>12</v>
      </c>
      <c r="B16" s="11" t="s">
        <v>81</v>
      </c>
      <c r="C16" s="11" t="s">
        <v>20</v>
      </c>
      <c r="D16" s="11" t="s">
        <v>82</v>
      </c>
      <c r="E16" s="9" t="s">
        <v>20</v>
      </c>
      <c r="F16" s="11" t="s">
        <v>83</v>
      </c>
      <c r="G16" s="9" t="s">
        <v>84</v>
      </c>
      <c r="H16" s="9" t="s">
        <v>24</v>
      </c>
      <c r="I16" s="20">
        <v>45261</v>
      </c>
      <c r="J16" s="11" t="s">
        <v>85</v>
      </c>
      <c r="K16" s="11">
        <v>58.5</v>
      </c>
      <c r="L16" s="9" t="s">
        <v>26</v>
      </c>
      <c r="M16" s="11" t="s">
        <v>86</v>
      </c>
      <c r="N16" s="11" t="s">
        <v>87</v>
      </c>
      <c r="O16" s="11">
        <v>58.5</v>
      </c>
      <c r="P16" s="10" t="s">
        <v>29</v>
      </c>
    </row>
    <row r="17" ht="114" spans="1:16">
      <c r="A17" s="10">
        <v>13</v>
      </c>
      <c r="B17" s="11" t="s">
        <v>88</v>
      </c>
      <c r="C17" s="11" t="s">
        <v>20</v>
      </c>
      <c r="D17" s="11" t="s">
        <v>89</v>
      </c>
      <c r="E17" s="9" t="s">
        <v>20</v>
      </c>
      <c r="F17" s="11" t="s">
        <v>83</v>
      </c>
      <c r="G17" s="12" t="s">
        <v>23</v>
      </c>
      <c r="H17" s="9" t="s">
        <v>90</v>
      </c>
      <c r="I17" s="20">
        <v>45261</v>
      </c>
      <c r="J17" s="11" t="s">
        <v>91</v>
      </c>
      <c r="K17" s="9">
        <v>240</v>
      </c>
      <c r="L17" s="9" t="s">
        <v>26</v>
      </c>
      <c r="M17" s="11" t="s">
        <v>92</v>
      </c>
      <c r="N17" s="11" t="s">
        <v>93</v>
      </c>
      <c r="O17" s="11">
        <v>240</v>
      </c>
      <c r="P17" s="10" t="s">
        <v>29</v>
      </c>
    </row>
    <row r="18" ht="99.75" spans="1:16">
      <c r="A18" s="10">
        <v>14</v>
      </c>
      <c r="B18" s="13" t="s">
        <v>94</v>
      </c>
      <c r="C18" s="10" t="s">
        <v>20</v>
      </c>
      <c r="D18" s="13" t="s">
        <v>95</v>
      </c>
      <c r="E18" s="10" t="s">
        <v>20</v>
      </c>
      <c r="F18" s="13" t="s">
        <v>96</v>
      </c>
      <c r="G18" s="13" t="s">
        <v>84</v>
      </c>
      <c r="H18" s="10" t="s">
        <v>24</v>
      </c>
      <c r="I18" s="21">
        <v>45261</v>
      </c>
      <c r="J18" s="13" t="s">
        <v>97</v>
      </c>
      <c r="K18" s="13">
        <v>605</v>
      </c>
      <c r="L18" s="10" t="s">
        <v>26</v>
      </c>
      <c r="M18" s="13" t="s">
        <v>98</v>
      </c>
      <c r="N18" s="13" t="s">
        <v>99</v>
      </c>
      <c r="O18" s="11">
        <v>605</v>
      </c>
      <c r="P18" s="10" t="s">
        <v>29</v>
      </c>
    </row>
    <row r="19" ht="128.25" spans="1:16">
      <c r="A19" s="10">
        <v>15</v>
      </c>
      <c r="B19" s="11" t="s">
        <v>100</v>
      </c>
      <c r="C19" s="11" t="s">
        <v>20</v>
      </c>
      <c r="D19" s="11" t="s">
        <v>101</v>
      </c>
      <c r="E19" s="9" t="s">
        <v>20</v>
      </c>
      <c r="F19" s="11" t="s">
        <v>102</v>
      </c>
      <c r="G19" s="11" t="s">
        <v>103</v>
      </c>
      <c r="H19" s="9" t="s">
        <v>104</v>
      </c>
      <c r="I19" s="20">
        <v>45261</v>
      </c>
      <c r="J19" s="11" t="s">
        <v>105</v>
      </c>
      <c r="K19" s="11">
        <v>3740.27</v>
      </c>
      <c r="L19" s="9" t="s">
        <v>26</v>
      </c>
      <c r="M19" s="11" t="s">
        <v>106</v>
      </c>
      <c r="N19" s="11" t="s">
        <v>107</v>
      </c>
      <c r="O19" s="24">
        <v>1595</v>
      </c>
      <c r="P19" s="10" t="s">
        <v>29</v>
      </c>
    </row>
    <row r="20" s="3" customFormat="1" ht="228" spans="1:16">
      <c r="A20" s="10">
        <v>16</v>
      </c>
      <c r="B20" s="13" t="s">
        <v>100</v>
      </c>
      <c r="C20" s="13" t="s">
        <v>20</v>
      </c>
      <c r="D20" s="13" t="s">
        <v>108</v>
      </c>
      <c r="E20" s="10" t="s">
        <v>20</v>
      </c>
      <c r="F20" s="13" t="s">
        <v>109</v>
      </c>
      <c r="G20" s="13" t="s">
        <v>110</v>
      </c>
      <c r="H20" s="10" t="s">
        <v>24</v>
      </c>
      <c r="I20" s="21">
        <v>45261</v>
      </c>
      <c r="J20" s="13" t="s">
        <v>111</v>
      </c>
      <c r="K20" s="13">
        <v>2000</v>
      </c>
      <c r="L20" s="10" t="s">
        <v>26</v>
      </c>
      <c r="M20" s="13" t="s">
        <v>112</v>
      </c>
      <c r="N20" s="13" t="s">
        <v>112</v>
      </c>
      <c r="O20" s="25">
        <v>1738</v>
      </c>
      <c r="P20" s="10" t="s">
        <v>29</v>
      </c>
    </row>
    <row r="21" s="2" customFormat="1" ht="308" customHeight="1" spans="1:17">
      <c r="A21" s="10">
        <v>17</v>
      </c>
      <c r="B21" s="13" t="s">
        <v>100</v>
      </c>
      <c r="C21" s="13" t="s">
        <v>20</v>
      </c>
      <c r="D21" s="13" t="s">
        <v>113</v>
      </c>
      <c r="E21" s="13" t="s">
        <v>20</v>
      </c>
      <c r="F21" s="13" t="s">
        <v>109</v>
      </c>
      <c r="G21" s="13" t="s">
        <v>114</v>
      </c>
      <c r="H21" s="13" t="s">
        <v>24</v>
      </c>
      <c r="I21" s="20">
        <v>45261</v>
      </c>
      <c r="J21" s="13" t="s">
        <v>115</v>
      </c>
      <c r="K21" s="13">
        <v>4502.82</v>
      </c>
      <c r="L21" s="13" t="s">
        <v>26</v>
      </c>
      <c r="M21" s="13" t="s">
        <v>116</v>
      </c>
      <c r="N21" s="13" t="s">
        <v>116</v>
      </c>
      <c r="O21" s="13">
        <v>1154.25</v>
      </c>
      <c r="P21" s="13" t="s">
        <v>29</v>
      </c>
      <c r="Q21" s="28"/>
    </row>
    <row r="22" ht="71.25" spans="1:16">
      <c r="A22" s="10">
        <v>18</v>
      </c>
      <c r="B22" s="9" t="s">
        <v>117</v>
      </c>
      <c r="C22" s="9" t="s">
        <v>20</v>
      </c>
      <c r="D22" s="9" t="s">
        <v>118</v>
      </c>
      <c r="E22" s="9" t="s">
        <v>20</v>
      </c>
      <c r="F22" s="11" t="s">
        <v>83</v>
      </c>
      <c r="G22" s="9" t="s">
        <v>119</v>
      </c>
      <c r="H22" s="9" t="s">
        <v>120</v>
      </c>
      <c r="I22" s="20">
        <v>45261</v>
      </c>
      <c r="J22" s="9" t="s">
        <v>121</v>
      </c>
      <c r="K22" s="9">
        <v>1000</v>
      </c>
      <c r="L22" s="9" t="s">
        <v>26</v>
      </c>
      <c r="M22" s="9" t="s">
        <v>122</v>
      </c>
      <c r="N22" s="9" t="s">
        <v>123</v>
      </c>
      <c r="O22" s="13">
        <v>300</v>
      </c>
      <c r="P22" s="10" t="s">
        <v>29</v>
      </c>
    </row>
    <row r="23" ht="71.25" spans="1:16">
      <c r="A23" s="10">
        <v>19</v>
      </c>
      <c r="B23" s="9" t="s">
        <v>117</v>
      </c>
      <c r="C23" s="9" t="s">
        <v>20</v>
      </c>
      <c r="D23" s="9" t="s">
        <v>124</v>
      </c>
      <c r="E23" s="9" t="s">
        <v>20</v>
      </c>
      <c r="F23" s="11" t="s">
        <v>83</v>
      </c>
      <c r="G23" s="9" t="s">
        <v>23</v>
      </c>
      <c r="H23" s="9" t="s">
        <v>125</v>
      </c>
      <c r="I23" s="20">
        <v>45261</v>
      </c>
      <c r="J23" s="9" t="s">
        <v>126</v>
      </c>
      <c r="K23" s="9">
        <v>2000</v>
      </c>
      <c r="L23" s="9" t="s">
        <v>26</v>
      </c>
      <c r="M23" s="9" t="s">
        <v>127</v>
      </c>
      <c r="N23" s="9" t="s">
        <v>128</v>
      </c>
      <c r="O23" s="11">
        <v>300</v>
      </c>
      <c r="P23" s="10" t="s">
        <v>29</v>
      </c>
    </row>
    <row r="24" ht="99.75" spans="1:16">
      <c r="A24" s="10">
        <v>20</v>
      </c>
      <c r="B24" s="10" t="s">
        <v>117</v>
      </c>
      <c r="C24" s="10" t="s">
        <v>20</v>
      </c>
      <c r="D24" s="10" t="s">
        <v>129</v>
      </c>
      <c r="E24" s="10" t="s">
        <v>20</v>
      </c>
      <c r="F24" s="11" t="s">
        <v>83</v>
      </c>
      <c r="G24" s="14" t="s">
        <v>130</v>
      </c>
      <c r="H24" s="10" t="s">
        <v>24</v>
      </c>
      <c r="I24" s="21">
        <v>45261</v>
      </c>
      <c r="J24" s="10" t="s">
        <v>131</v>
      </c>
      <c r="K24" s="10">
        <v>489.7</v>
      </c>
      <c r="L24" s="10" t="s">
        <v>26</v>
      </c>
      <c r="M24" s="10" t="s">
        <v>132</v>
      </c>
      <c r="N24" s="10" t="s">
        <v>133</v>
      </c>
      <c r="O24" s="13">
        <v>160</v>
      </c>
      <c r="P24" s="10"/>
    </row>
    <row r="25" ht="71.25" spans="1:16">
      <c r="A25" s="10">
        <v>21</v>
      </c>
      <c r="B25" s="9" t="s">
        <v>117</v>
      </c>
      <c r="C25" s="9" t="s">
        <v>20</v>
      </c>
      <c r="D25" s="9" t="s">
        <v>134</v>
      </c>
      <c r="E25" s="9" t="s">
        <v>20</v>
      </c>
      <c r="F25" s="11" t="s">
        <v>83</v>
      </c>
      <c r="G25" s="9" t="s">
        <v>135</v>
      </c>
      <c r="H25" s="9" t="s">
        <v>24</v>
      </c>
      <c r="I25" s="20">
        <v>45261</v>
      </c>
      <c r="J25" s="9" t="s">
        <v>136</v>
      </c>
      <c r="K25" s="9">
        <v>1000</v>
      </c>
      <c r="L25" s="9" t="s">
        <v>26</v>
      </c>
      <c r="M25" s="9" t="s">
        <v>137</v>
      </c>
      <c r="N25" s="9" t="s">
        <v>138</v>
      </c>
      <c r="O25" s="13">
        <v>900</v>
      </c>
      <c r="P25" s="10" t="s">
        <v>29</v>
      </c>
    </row>
    <row r="26" ht="99.75" spans="1:16">
      <c r="A26" s="10">
        <v>22</v>
      </c>
      <c r="B26" s="13" t="s">
        <v>139</v>
      </c>
      <c r="C26" s="9" t="s">
        <v>20</v>
      </c>
      <c r="D26" s="13" t="s">
        <v>140</v>
      </c>
      <c r="E26" s="9" t="s">
        <v>20</v>
      </c>
      <c r="F26" s="11" t="s">
        <v>83</v>
      </c>
      <c r="G26" s="13" t="s">
        <v>141</v>
      </c>
      <c r="H26" s="13" t="s">
        <v>20</v>
      </c>
      <c r="I26" s="20">
        <v>45261</v>
      </c>
      <c r="J26" s="13" t="s">
        <v>142</v>
      </c>
      <c r="K26" s="13">
        <v>84</v>
      </c>
      <c r="L26" s="9" t="s">
        <v>26</v>
      </c>
      <c r="M26" s="13" t="s">
        <v>143</v>
      </c>
      <c r="N26" s="9" t="s">
        <v>143</v>
      </c>
      <c r="O26" s="11">
        <v>84</v>
      </c>
      <c r="P26" s="10" t="s">
        <v>29</v>
      </c>
    </row>
    <row r="27" ht="85.5" spans="1:16">
      <c r="A27" s="10">
        <v>23</v>
      </c>
      <c r="B27" s="9" t="s">
        <v>144</v>
      </c>
      <c r="C27" s="9" t="s">
        <v>20</v>
      </c>
      <c r="D27" s="9" t="s">
        <v>145</v>
      </c>
      <c r="E27" s="9" t="s">
        <v>20</v>
      </c>
      <c r="F27" s="9" t="s">
        <v>71</v>
      </c>
      <c r="G27" s="9" t="s">
        <v>146</v>
      </c>
      <c r="H27" s="9" t="s">
        <v>24</v>
      </c>
      <c r="I27" s="20">
        <v>45261</v>
      </c>
      <c r="J27" s="9" t="s">
        <v>147</v>
      </c>
      <c r="K27" s="9">
        <v>262</v>
      </c>
      <c r="L27" s="9" t="s">
        <v>26</v>
      </c>
      <c r="M27" s="9" t="s">
        <v>148</v>
      </c>
      <c r="N27" s="9" t="s">
        <v>149</v>
      </c>
      <c r="O27" s="11">
        <v>60</v>
      </c>
      <c r="P27" s="10" t="s">
        <v>29</v>
      </c>
    </row>
    <row r="28" ht="99.75" spans="1:16">
      <c r="A28" s="10">
        <v>24</v>
      </c>
      <c r="B28" s="9" t="s">
        <v>144</v>
      </c>
      <c r="C28" s="9" t="s">
        <v>20</v>
      </c>
      <c r="D28" s="9" t="s">
        <v>150</v>
      </c>
      <c r="E28" s="9" t="s">
        <v>20</v>
      </c>
      <c r="F28" s="9" t="s">
        <v>71</v>
      </c>
      <c r="G28" s="9" t="s">
        <v>146</v>
      </c>
      <c r="H28" s="9" t="s">
        <v>24</v>
      </c>
      <c r="I28" s="20">
        <v>45261</v>
      </c>
      <c r="J28" s="9" t="s">
        <v>151</v>
      </c>
      <c r="K28" s="9">
        <v>20</v>
      </c>
      <c r="L28" s="9" t="s">
        <v>26</v>
      </c>
      <c r="M28" s="9" t="s">
        <v>152</v>
      </c>
      <c r="N28" s="9" t="s">
        <v>153</v>
      </c>
      <c r="O28" s="11">
        <v>20</v>
      </c>
      <c r="P28" s="10" t="s">
        <v>29</v>
      </c>
    </row>
    <row r="29" ht="71.25" spans="1:16">
      <c r="A29" s="10">
        <v>25</v>
      </c>
      <c r="B29" s="9" t="s">
        <v>154</v>
      </c>
      <c r="C29" s="9" t="s">
        <v>20</v>
      </c>
      <c r="D29" s="9" t="s">
        <v>155</v>
      </c>
      <c r="E29" s="9" t="s">
        <v>20</v>
      </c>
      <c r="F29" s="9" t="s">
        <v>83</v>
      </c>
      <c r="G29" s="9" t="s">
        <v>23</v>
      </c>
      <c r="H29" s="9" t="s">
        <v>24</v>
      </c>
      <c r="I29" s="20">
        <v>45261</v>
      </c>
      <c r="J29" s="9" t="s">
        <v>156</v>
      </c>
      <c r="K29" s="9">
        <v>121.24</v>
      </c>
      <c r="L29" s="9" t="s">
        <v>26</v>
      </c>
      <c r="M29" s="9" t="s">
        <v>156</v>
      </c>
      <c r="N29" s="9" t="s">
        <v>157</v>
      </c>
      <c r="O29" s="11">
        <v>120</v>
      </c>
      <c r="P29" s="10" t="s">
        <v>29</v>
      </c>
    </row>
    <row r="30" ht="85.5" spans="1:16">
      <c r="A30" s="10">
        <v>26</v>
      </c>
      <c r="B30" s="9" t="s">
        <v>158</v>
      </c>
      <c r="C30" s="9" t="s">
        <v>20</v>
      </c>
      <c r="D30" s="9" t="s">
        <v>159</v>
      </c>
      <c r="E30" s="9" t="s">
        <v>20</v>
      </c>
      <c r="F30" s="15" t="s">
        <v>102</v>
      </c>
      <c r="G30" s="9" t="s">
        <v>23</v>
      </c>
      <c r="H30" s="9" t="s">
        <v>20</v>
      </c>
      <c r="I30" s="20">
        <v>45261</v>
      </c>
      <c r="J30" s="15" t="s">
        <v>160</v>
      </c>
      <c r="K30" s="14">
        <v>1269.045</v>
      </c>
      <c r="L30" s="9" t="s">
        <v>26</v>
      </c>
      <c r="M30" s="15" t="s">
        <v>161</v>
      </c>
      <c r="N30" s="15" t="s">
        <v>161</v>
      </c>
      <c r="O30" s="11">
        <v>446</v>
      </c>
      <c r="P30" s="10" t="s">
        <v>29</v>
      </c>
    </row>
    <row r="31" ht="25" customHeight="1" spans="1:16">
      <c r="A31" s="16"/>
      <c r="B31" s="16"/>
      <c r="C31" s="16"/>
      <c r="D31" s="16"/>
      <c r="E31" s="16"/>
      <c r="F31" s="16"/>
      <c r="G31" s="16"/>
      <c r="H31" s="16"/>
      <c r="I31" s="16"/>
      <c r="J31" s="16"/>
      <c r="K31" s="16"/>
      <c r="L31" s="16"/>
      <c r="M31" s="16"/>
      <c r="N31" s="9" t="s">
        <v>162</v>
      </c>
      <c r="O31" s="9">
        <v>16434</v>
      </c>
      <c r="P31" s="16"/>
    </row>
  </sheetData>
  <mergeCells count="3">
    <mergeCell ref="A1:C1"/>
    <mergeCell ref="A2:P2"/>
    <mergeCell ref="A3:Q3"/>
  </mergeCells>
  <dataValidations count="2">
    <dataValidation allowBlank="1" showInputMessage="1" showErrorMessage="1" sqref="F5 F10 F13 F15 F16 F17 F19 F20 F21 F22 F23 F24 F25 F26 F27 F28 F29"/>
    <dataValidation allowBlank="1" showInputMessage="1" showErrorMessage="1" prompt="自动计算" sqref="K24"/>
  </dataValidations>
  <pageMargins left="0.275" right="0.118055555555556" top="0.393055555555556" bottom="0.275" header="0.5" footer="0.5"/>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zxm</cp:lastModifiedBy>
  <dcterms:created xsi:type="dcterms:W3CDTF">2023-02-24T01:45:00Z</dcterms:created>
  <dcterms:modified xsi:type="dcterms:W3CDTF">2023-06-09T01:53:48Z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AFBE757AB286458B9090BB3F835EB1C3</vt:lpwstr>
  </property>
</Properties>
</file>