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Sheet1!$A$4:$Q$43</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<sst xmlns="http://schemas.openxmlformats.org/spreadsheetml/2006/main" count="483" uniqueCount="239">
  <si>
    <t>2024年英德市市直单位申报项目安排明细表</t>
  </si>
  <si>
    <t>填报单位：市农业农村局、市财政局</t>
  </si>
  <si>
    <t>序号</t>
  </si>
  <si>
    <t>责任单位</t>
  </si>
  <si>
    <t>镇名</t>
  </si>
  <si>
    <t>项目名称</t>
  </si>
  <si>
    <t>行政村</t>
  </si>
  <si>
    <t>项目类别</t>
  </si>
  <si>
    <t>建设性质</t>
  </si>
  <si>
    <t>实施地点</t>
  </si>
  <si>
    <t>完成时间</t>
  </si>
  <si>
    <t>建设任务</t>
  </si>
  <si>
    <t>筹资方式
（来源）</t>
  </si>
  <si>
    <t>绩效目标</t>
  </si>
  <si>
    <t>联农益农机制</t>
  </si>
  <si>
    <t>资金投入规模（万元）</t>
  </si>
  <si>
    <t>建议安排资金（万元）</t>
  </si>
  <si>
    <t>入库情况</t>
  </si>
  <si>
    <t>备注</t>
  </si>
  <si>
    <t>市农业农村局</t>
  </si>
  <si>
    <t>\</t>
  </si>
  <si>
    <t>2024年为全市脱贫户购买防返贫险</t>
  </si>
  <si>
    <t>巩固成果</t>
  </si>
  <si>
    <t>新建</t>
  </si>
  <si>
    <t>23个镇</t>
  </si>
  <si>
    <t>为全市脱贫户购买防返贫险，巩固脱贫攻坚成果，防止脱贫户返贫</t>
  </si>
  <si>
    <t>驻镇帮镇扶村资金</t>
  </si>
  <si>
    <t>持续为发挥保险金融在稳定巩固群众收入的保障和兜底作用</t>
  </si>
  <si>
    <t>提高了全市脱贫人口应对致贫返贫风险能力，确保巩固全市农村群众“两不愁三保障”水平，确保从源头筑起防贫“保障网”。</t>
  </si>
  <si>
    <t>本次纳入乡村振兴项目库管理</t>
  </si>
  <si>
    <t>2024年英德市小额信贷</t>
  </si>
  <si>
    <t>金融服务</t>
  </si>
  <si>
    <t>为我市符合条件的脱贫人口及边缘易致贫户提供贷款贴息，享受到现代化金融服务</t>
  </si>
  <si>
    <t>确保我市符合条件的脱贫人口及边缘易致贫户都能 按需求便捷获得贷款，享受到现代化金融服务</t>
  </si>
  <si>
    <t>发挥金融助推我市乡村振兴作用，满足脱贫人口小额信贷 需求，持续巩固脱贫攻坚成果</t>
  </si>
  <si>
    <t>2024年建立长效管护机制</t>
  </si>
  <si>
    <t>人居环境</t>
  </si>
  <si>
    <t>管护</t>
  </si>
  <si>
    <t>铺开农村人居环境长效管护机制，推动各地落实村庄保洁员，做到垃圾有人清、厕所有人管、污水不乱排</t>
  </si>
  <si>
    <t>全市涉农村（居）委全面覆盖农村长效管护机制</t>
  </si>
  <si>
    <t>持续改善农村人居环境</t>
  </si>
  <si>
    <t>2024年乡村振兴宣传</t>
  </si>
  <si>
    <t>宣传报道</t>
  </si>
  <si>
    <t>宣传</t>
  </si>
  <si>
    <t>1.举办英德市乡村振兴摄影展系列活动。2.开展“百县千镇万村高质量发展工程”典型镇村及特色农业产业专题宣传。3.开展党建引领乡村振兴示范点建设。4.日常开展宣传。</t>
  </si>
  <si>
    <t>1.举办英德市乡村振兴摄影展系列活动（10万元）。组织开展摄影采风交流创作活动4场；组织一次摄影作品评选及线上展示，每季度或者每个主题评选出20幅入围摄影作品；发挥新媒体+传统媒体综合优势，以活动推文，短视频，海报等形式全平台、多渠道持续推送活动相关信息，并积极推送至省市级相关官方媒体；摄影作品征集评选结束后，举办一次摄影展览。2.开展“百县千镇万村高质量发展工程”典型镇村及特色农业产业专题宣传（8万元）。（1）在英德电视台及悦英德同步开设《争先进位看英德——“十百亿”产业，助力“百千万工程”》专栏，按照宣传报道推荐路线对采访企业和典型进行逐个单列报道。（2）邀请10家以上地级视频媒体，按材料开展一次性集中宣传报道。（3）组织《“十百亿”产业，助力“百千万工程”》专题稿件，有针对性选择50个新媒体，进行网上矩阵推送报道。3.开展党建引领乡村振兴示范点建设。（10万元）在单位打造宣传背景墙，通过展示巩固拓展脱贫攻坚成果行动、乡村产业振兴行动等八大行动日常工作内容、调研简报、取得的成效等内容，营造党建引领示范作用的良好氛围。4.日常开展宣传（12万元）。通过举办宣传活动、开展网络专题宣传等形式，结合工作实际的宣传需求进行重点宣传。</t>
  </si>
  <si>
    <t>为全市实施乡村振兴战略营造良好氛围，带动广大农业经营主体，特别是脱贫户鼓起干劲发展农业生产、建设美好家园，提升广大农民群众的幸福感。</t>
  </si>
  <si>
    <t>打造美丽乡村精品线路</t>
  </si>
  <si>
    <t>风貌提升</t>
  </si>
  <si>
    <t>打造6条美丽乡村示范带，涉及11个镇，44个行政村，199个自然村，</t>
  </si>
  <si>
    <t>2021年-2023年度，利用三年时间创建6个市级美丽乡村示范带，做好规划设计，结合原来的乡村振兴样板区、美丽乡村精品线路等，以1个或2个相邻镇为单位，规划建设长度不少于15公里（3000户以上农房）、覆盖圩镇所在村（社区）的美丽乡村示范带。</t>
  </si>
  <si>
    <t>以整村农房风貌提升为主体，实施镇村同建，系统推进山水林田湖草和路桥、水利等设施整治提升，大力发展休闲农业、精品民宿、农家乐等益农产业</t>
  </si>
  <si>
    <t>已入库</t>
  </si>
  <si>
    <t>西牛麻竹笋创百亿农业产业项目</t>
  </si>
  <si>
    <t>产业发展提升</t>
  </si>
  <si>
    <t xml:space="preserve">1.开展实施西牛麻竹笋“1221”市场体系建设，落地举办西牛麻竹笋专场推介会、产销对接会；组织相关单位到外地交流学习，组织企业到参加各类大型展会、博览会，宣传推广西牛麻竹笋，拓宽市场销售渠道；
2.开展实施西牛麻竹笋区域品牌提升建设，西牛麻竹笋历史文化挖掘，以英德市西牛麻竹笋科学研究院为载体，开展西牛麻竹笋种植、加工、品牌推广等专题科技研究；制定西牛麻竹笋宣传册、专题宣传片。
</t>
  </si>
  <si>
    <t>组织、指导茶佧开展专场活动4场以上，宣传推介西牛麻竹笋文化故事，提升品牌影响力，优化麻竹笋产业结构和布局，提升麻竹笋精深加工能力，延伸产业实现全链条，以竹代塑、竹炭建材、竹文旅融合等进一步发展，最终实现西牛麻竹笋产业创百亿总体工作目标。</t>
  </si>
  <si>
    <t>实施全产业链的提升，推动品质标准化，提高麻竹笋产业的生产效率和经济效益，提高西牛麻竹笋市场影响力，惠及全产业经营主体，种植大户及笋农，助农民增收和农村经济发展。</t>
  </si>
  <si>
    <t>开展乡村补短板工程（通村入户便民利民）项目</t>
  </si>
  <si>
    <t>提升镇村公共基础设施水平</t>
  </si>
  <si>
    <t>20个镇</t>
  </si>
  <si>
    <t>清远市英德市2023年开展通村入户便民利民提升工程项目建设项目均为新建中小型工程，涉及20镇的60个行政村，具体建设项目是1632盏村内主干道路灯</t>
  </si>
  <si>
    <t>圩镇人居环境整治、风貌提升、基础设施、公共服务等项目的具体目标。</t>
  </si>
  <si>
    <t>按照“补短板、补缺位、补齐备”的原则，按需建设村内主干道路灯等公共服务基础设施，改善农村生产生活条件，满足农民群众对日益增长的美好生活需求。</t>
  </si>
  <si>
    <t>该项目立项共需880万，本次安排资金500万，不足部分在第二批进行安排</t>
  </si>
  <si>
    <t>英德市2024年农作物病虫害监测与预报智能监测预警平台项目建设</t>
  </si>
  <si>
    <t>粮食安全</t>
  </si>
  <si>
    <t>建设三个农作物病虫害监测与预报智能监测预警平台</t>
  </si>
  <si>
    <t>为了规范农作物病虫害监测与预报工作，织牢织密监测预警网络，有效防治农作物病虫害，保障国家粮食安全和重要农产品有效供给</t>
  </si>
  <si>
    <t>保障英德市粮食生产安全和农产品有效供给</t>
  </si>
  <si>
    <t>2024年度英德农业产业发展共创英德红茶百亿产业项目</t>
  </si>
  <si>
    <t>产业发展</t>
  </si>
  <si>
    <r>
      <rPr>
        <b/>
        <sz val="12"/>
        <rFont val="宋体"/>
        <charset val="134"/>
        <scheme val="minor"/>
      </rPr>
      <t>1.实施气象服务茶产业能力提升工程。</t>
    </r>
    <r>
      <rPr>
        <sz val="12"/>
        <rFont val="宋体"/>
        <charset val="134"/>
        <scheme val="minor"/>
      </rPr>
      <t>发挥部门联动优势，运用先进科学技术，推动英德红茶气象灾害特征研究与防灾减灾技术应用示范，为英德市茶园生产基地提供精细化茶产业气象灾害监测、预报、预警服务，促进英德市茶产业发展能力、市场竞争能力、科技创新能力和品牌文化影响力的显著提升。</t>
    </r>
    <r>
      <rPr>
        <b/>
        <sz val="12"/>
        <rFont val="宋体"/>
        <charset val="134"/>
        <scheme val="minor"/>
      </rPr>
      <t>2.实施英德红茶品牌推广和保护工程。品牌推广方面，</t>
    </r>
    <r>
      <rPr>
        <sz val="12"/>
        <rFont val="宋体"/>
        <charset val="134"/>
        <scheme val="minor"/>
      </rPr>
      <t>通过高质量举办发展打造英德红茶百亿产业系列活动及推进英德红茶区域公用品牌建设，讲好英德红茶故事，宣传推广英德红茶品牌，实施提升品牌影响力行动。举办2024第六届中国˙英德红茶头采季活动，通过政府搭台、企业参与，外拓市场、内兴产业，加快融入粤港澳大湾区，深化走向北上广深大城市群，努力将英德红茶打造为中国红茶第一品牌。聚焦英德红茶产业集群，以举办英德红茶文化、产业宣传活动为抓手，统筹做好茶文化、茶产业、茶科技“三茶融合”发展。争取举办2024年“国际茶日”中国主场活动及2024年第六届广东省茶叶产业大会等茶事活动，推进英德红茶品牌建设，持续扩大英德红茶的知名度和影响力；</t>
    </r>
    <r>
      <rPr>
        <b/>
        <sz val="12"/>
        <rFont val="宋体"/>
        <charset val="134"/>
        <scheme val="minor"/>
      </rPr>
      <t>品牌保护方面，</t>
    </r>
    <r>
      <rPr>
        <sz val="12"/>
        <rFont val="宋体"/>
        <charset val="134"/>
        <scheme val="minor"/>
      </rPr>
      <t>通过行政背书及诉讼等方式，依法律法规开展英德红茶品牌开展英德红茶区域公用品牌保护工作尤其重要。同时督导企业品牌商标权益保护工作，加强市场秩序整顿，加强市场秩序维护，依法打击假冒伪劣、虚假宣传、价格欺诈等侵害品牌权益行为，规范生产经营主体的市场行为。</t>
    </r>
    <r>
      <rPr>
        <b/>
        <sz val="12"/>
        <rFont val="宋体"/>
        <charset val="134"/>
        <scheme val="minor"/>
      </rPr>
      <t>3.实施英德红茶市场体系建设提升工程。</t>
    </r>
    <r>
      <rPr>
        <sz val="12"/>
        <rFont val="宋体"/>
        <charset val="134"/>
        <scheme val="minor"/>
      </rPr>
      <t>实施英德红茶“12221”市场体系建设项目，配套一定的资金加强巩固“12221”市场体系建设成效。稳固提升省内大湾区市场销售，同时优先拓展东北（辽宁大连）、华北（首都北京、山东济南）、西北（陕西西安）及西南（四川成都）等对红茶类产品接受度认可度高的销区市场，发挥行业协会对外交流优势，与发达茶市场、地方商协会形成战略合作，提升英德红茶一对一产销对接活动实效。</t>
    </r>
    <r>
      <rPr>
        <b/>
        <sz val="12"/>
        <rFont val="宋体"/>
        <charset val="134"/>
        <scheme val="minor"/>
      </rPr>
      <t>4.实施文化赋能激发英德茶发展活力工程。</t>
    </r>
    <r>
      <rPr>
        <sz val="12"/>
        <rFont val="宋体"/>
        <charset val="134"/>
        <scheme val="minor"/>
      </rPr>
      <t>开展英德红茶历史文化故事研究挖掘工作，广泛征集历史文化故事资料，编撰形成英德红茶历史文化故事宣传册、英德红茶历史文化故事本土读本和英德红茶历史文化故事汇编（/英德红茶志）。推动英德红茶历史文化故事进机关、进社区、进校园、进企业，培育英德红茶历史文化故事宣讲师资队伍，形成英德茶品牌、茶文化推广统一口径统一宣传。</t>
    </r>
  </si>
  <si>
    <t>争取到2024年底，英德市茶产业集群优势更加明显，提高茶产业应对气象灾害的监测预报预警和防灾减灾能力，挖掘和研究英德红茶历史文化故事，英德红茶市场体系日益完善，英德红茶区域公共品牌权威性、知名度、美誉度进一步提升。</t>
  </si>
  <si>
    <t>持续推动英德市茶产业提质增效，强化联农富农模式，不断提升农民增收致富效益。</t>
  </si>
  <si>
    <t>团市委</t>
  </si>
  <si>
    <t>2024年英德市“助力英德百亿产业，我为家乡品牌代言”活动</t>
  </si>
  <si>
    <t>299个行政村（社区）</t>
  </si>
  <si>
    <t>让更多大学生青年回乡就业创业，通过开展大学生公益直播带货周活动，引导英德籍大学生化身“带货主播”，以公益直播带货形式，助力英德乡村产业振兴，从中选取6个选手进行表彰</t>
  </si>
  <si>
    <t>积极宣传引导广大青年了解乡村、返乡乡村、投身乡村、助力乡村</t>
  </si>
  <si>
    <t>通过本次活动，不断推动我市乡村振兴各项工作纵深发展，助推乡村文化振兴，提升人民生活幸福感</t>
  </si>
  <si>
    <t>关于开展“我眼中的绿美”2023年-2024年英德市青少年儿童绿美英德生态建设工作系列活动方案</t>
  </si>
  <si>
    <t>为认真贯彻落实省委关于深入推进绿美广东生态建设的决策部署，助力推进“百县千镇万村高质量发展工程”，引导更多社会力量和资源参与，推动形成绿美英德建设强大合力，为“百千万工程”提质赋能。倡导全市各镇、市直各相关单位和各学校组织联合青年志愿者就近就便开展志愿服务活动。</t>
  </si>
  <si>
    <t>帮助青少年儿童在参与活动过程中充分了解党的二十大以来的生态文明建设成就，开展成就教育，赋能“绿美英德”生态建设。</t>
  </si>
  <si>
    <t>英德市农村土地承包经营权确权档案数字化
整理及移交项目</t>
  </si>
  <si>
    <t>300个村（居委）</t>
  </si>
  <si>
    <t>提升镇域公共服务能力</t>
  </si>
  <si>
    <t>根据《国家自然资源部、农业农村部关于做好不动产统一登记与土地承包合同管理工作有序衔接的通知》（自然资发[2022]157号）和《广东省自然资源厅、广东省农业农村厅转发国家自然资源部、农业农村部关于做好不动产统一登记与土地承包合同管理工作有序衔接的通知》（粤自然资函[2022]1240号）有关文件要求，对我市2015年——2018年开展完成的农村土地承包经营权确权证书进行扫描等电子化处理，整理和移交同级自然资源局。1.对全县约20万农户的承包经营权档案进行整理。2.对全县经济合作社，370个村级单位，23个镇、乡级单位的承包经营权档案进行整理。预计共15000册。 对经整理完毕的农村土地承包经营权档案进行数字化扫描服务。档案需要进行整理编排及电子扫描，实现档案装订标准化、高效化;对以纸质为主要载体的档案，通过扫描、拍照、数据存储等高科技技术手段,将纸质档案转换为数字化影像，建成资料齐全的电子档案影像库</t>
  </si>
  <si>
    <t xml:space="preserve"> 建立档案数字化成果：(1)提高经济效益。过去一直使用粗放型模式即以增加办公人员和办公费用为解决这一难题的唯一手段，致使管理成本大幅上涨。而数字化管理档案使传统的以纸质为载体的档案信息对象转为机读档案，不仅节约了保管费用，节省了占地空间，而且查阅起来极为方便迅速，从而避免了反复印制资料而造成的纸张和人员的浪费。(2)提高办公效率。数字化档案管理使资料能及时归档，并尽快提供利用。与此同时，数字化档案管理使查询资料变得非常简单，真正让办公人员做到足不出户便可知晓天下大事。自于信息的超时空流动，数字化档案事实上成为“无墙界档案”，档案库也从文件实体的保管基本变成了提供利用方便的信息控制中心。(3)增强档案原件保护。将纸制档案转变为数字化电子档案后，档案的使用更加安全。由其对历史久远的档案材料，数字化处理后无疑是对其更好的保护，另外，通过档案的数字化处理后，防止了部分档案篡改的行为。</t>
  </si>
  <si>
    <t>根据《广东省农村土地承包经营权确权登记颁证档案管理实施办法》第十四条指出，县级农村土地承包管理部门和档案行政管理部门应当积极推进承包地确权档案的数字化和信息化建设，加强承包地确权电子文件归档和电子档案的规范化管理。争取开展承包地确权纸质档案的数字化扫描工作，建立承包地确权档案的全文数据库，提升承包地确权档案信息资源共享水平。结合英德市农业农村局土地确权档案管理的现状，立足全新的管理思路和方法，体现电子档案信息资源整合、备份、共享和保护数字档案文化遗产的理念，采用当前最先进的信息技术，依托政务网、因特网、局域网等网络，建成数字环境下历史档案数字记录遗产的永久保管基地，使英德市农业农村局档案信息化管理工作能够全面领先，为构建和谐社会提供一个良好的档案资源支撑环境。</t>
  </si>
  <si>
    <t>英德市宅基地管理信息系统建立及维护</t>
  </si>
  <si>
    <t>根据广东省农业农村厅《关于启动广东省农村宅基地管理信息系统的通知》（粤农农函〔2023〕740号）要求，提供系统运行所需相关数据和信息，包括县级数据共享 申请和省数字政府公共支撑能力对接申请。建立本地宅基地用地审批的线上办理机制，组织系统用户参 与培训，提高审批和管理效率。根据宅基地业务审批及管理需求，需对宅基地相关基础数据进行维护管理，基础数据包括行政区划数据、集体组织数据、农户及户内成员数据、现状宅基地数据、农房数据、使用权人数据，系统投入使用之初，需对这些基础数据进行批量入库处理，建立数据之间的关联关系，形成宅基地基础数据信息。系统建立及系统的维护共50万元。</t>
  </si>
  <si>
    <t>针对农村宅基地和农房建设管理方面信息化完全空白的现状，通过使用宅基地系统，围绕农村宅基地建房业务审批，整合“人、地、房”等数据资源，遵循“省级指导、市县主导、乡镇主责、村级主体”的宅基地管理机制，满足各级主管部门的实际业务需求，建设农村宅基地基础数据库，逐步实现农村宅基地管理的规范化、信息化管理。</t>
  </si>
  <si>
    <t>入库后的基础数据，在日常的宅基地业务管理过程中，根据数据的变化进行及时动态更新，基础数据的准确性，对宅基地分配、资格权的筛查起到重要支撑作用。围绕宅基地申请建房业务审批办件，将宅基地业务从申请、受理、批准、建房验收全过程的进行办件规范化管理，提供审批成果查询和详情查看功能，并可对历史已审批成果，提供补录入口，管理农村宅基地业务审批数据。</t>
  </si>
  <si>
    <t>市教育局</t>
  </si>
  <si>
    <t>英德市
校园安保
服务项目</t>
  </si>
  <si>
    <t>服务</t>
  </si>
  <si>
    <t>提供我市英红镇等23个乡镇学校校园安保服务</t>
  </si>
  <si>
    <t>保障接受学校教育的
乡村学生获得安保服务</t>
  </si>
  <si>
    <t>提升乡镇学校校园安全</t>
  </si>
  <si>
    <t>市气象局</t>
  </si>
  <si>
    <t>英德市镇村气象灾害防御监测维护费</t>
  </si>
  <si>
    <t>运维</t>
  </si>
  <si>
    <t>保障乡镇50个区域自动气象站设备、23个气象服务站、75块气象电子显示屏的正常运作，确保英德市乡村气象灾害监测预警体系的正常运行。</t>
  </si>
  <si>
    <t>进一步提升气象为农服务和保障人民群众生命财产安全能力水平。</t>
  </si>
  <si>
    <t>为乡村振兴、农业产业发展提供有力的气象数据支撑，助力英德乡村振兴工作。</t>
  </si>
  <si>
    <t>市农业农村局、市人社局、市文广旅体局、市总工会</t>
  </si>
  <si>
    <t>2024年英德市特色产业人才培训计划</t>
  </si>
  <si>
    <t>人才培养</t>
  </si>
  <si>
    <t>搭建特色产业高技能人才培养平台，扩大我市特色产业高技能人才队伍。</t>
  </si>
  <si>
    <t>聚焦我市茶叶、麻竹笋两个“百亿产业”以及英石特色产业，开展“理论+实操”“培训+就业”的培训班，以提升产业特色人才的综合素质和技术技能水平，促进就业创业，培训各类特色产业人才不少于1075人次。</t>
  </si>
  <si>
    <t>打造一批理念先进、思维活跃、技术精湛、结构合理、素质优良的技术型、实用型、引领型等复合型技能人才，促进人才生产要素聚集，把我市特色产业打造成支柱产业，探索一二三产业融合发展新途径，延长产业链，提升价值链，加快打造英德红茶、麻竹笋百亿产值，推动我市特色产业高质量发展，助推全面乡村振兴。</t>
  </si>
  <si>
    <t>市林业局</t>
  </si>
  <si>
    <t>2024年清远市英德市森林质量精准提升（森林抚育）</t>
  </si>
  <si>
    <t>对立地条件较好、林木生长状况尚好的中幼林通过割灌除草、施肥、补植等措施进行抚育，以达到培育大径材林的目标。</t>
  </si>
  <si>
    <t>2024年清远市英德市森林质量精准提升（森林抚育）对立地条件较好，乡土阔叶树总体生长状况尚好的中幼林进行抚育，计划完成森林抚育面积22600亩。</t>
  </si>
  <si>
    <t>持续改善人居环境，保护生态、涵养水源</t>
  </si>
  <si>
    <t>九龙镇第二中学新建宿舍楼建设项目</t>
  </si>
  <si>
    <t>续建</t>
  </si>
  <si>
    <t>九龙镇</t>
  </si>
  <si>
    <t>总投资约1000万元，新建一幢4层宿舍楼，占地面积约600平方米，建筑面积约3600平方米。</t>
  </si>
  <si>
    <t>新增住宿生宿舍床位500个</t>
  </si>
  <si>
    <t>提升镇、村教育服务质量。</t>
  </si>
  <si>
    <t>浛洸镇初级中学新建教学楼及校园环境改善项目</t>
  </si>
  <si>
    <t>浛洸镇</t>
  </si>
  <si>
    <t>总投资约1700万元，新建一栋占地面积1200平方米，总建筑面积6000平方米的教学楼。</t>
  </si>
  <si>
    <t>新增学生课室、功能场室及教室办公室共50间课室</t>
  </si>
  <si>
    <t>提升村、镇教育服务质量。</t>
  </si>
  <si>
    <t>2024年村、镇教育服务质量提升（“校校通”基础教育专网）</t>
  </si>
  <si>
    <t>“校校通”基础教育专组网互联网接入服务项目</t>
  </si>
  <si>
    <t>完成“校校通”基础教育专网</t>
  </si>
  <si>
    <t>提升乡镇学校教育服务教学质量</t>
  </si>
  <si>
    <t>2024年英德市
校园专线
服务项目</t>
  </si>
  <si>
    <t>提供乡镇学生上下学校车接送服务</t>
  </si>
  <si>
    <t>保障接受义务教育的乡村学生获得校车服务</t>
  </si>
  <si>
    <t>提升乡镇学校学生的上下学安全</t>
  </si>
  <si>
    <t>市路灯所</t>
  </si>
  <si>
    <t>英德市路灯设施代维服务项目</t>
  </si>
  <si>
    <t>英德市23个乡镇</t>
  </si>
  <si>
    <t>完成我市23个乡镇路灯设施的日常维修维护，保障群众夜晚出行的交通安全，亮化乡镇道路。</t>
  </si>
  <si>
    <t>完成我市23个乡镇路灯设施的日常维修维护，确保乡镇路灯应亮尽亮，保障群众夜晚出行的交通安全。</t>
  </si>
  <si>
    <t>做好乡镇路灯维修维护工作，实现乡镇路灯应亮尽亮，优化乡镇道路环境。</t>
  </si>
  <si>
    <t>市交通运输局</t>
  </si>
  <si>
    <t>2024年英德市镇村7个渡口运行项目</t>
  </si>
  <si>
    <t>5个镇</t>
  </si>
  <si>
    <t>让更广大群众享受经济社会发展的成果，实现全市乡镇渡口渡船义渡运作，全面提升农村客（渡）运安全和服务水平，保证渡口渡船运行安全和确保渡工的稳定性</t>
  </si>
  <si>
    <t>提升水路服务水平，方便大部分农村群众出行。</t>
  </si>
  <si>
    <t>英德市自然资源局</t>
  </si>
  <si>
    <t>英德市黎溪镇</t>
  </si>
  <si>
    <t>黎溪镇滑坡地质灾害治理及后山崩塌排危除险工程</t>
  </si>
  <si>
    <t>黎溪镇</t>
  </si>
  <si>
    <t>项目治理需对屋后崩塌危害实施排危除险措施及后山滑坡危害实施综合治理，消除潜在安全隐患，实施治理建设内容为修建混凝土挡墙、山坡分级降坡、截排水沟等。</t>
  </si>
  <si>
    <t>完成地质灾害隐患点的治理及排危除险工作，提高地质灾害防灾减灾能力，增强受威胁群众临灾避险能力，避免群死群伤事件的发生，维护人民群众生命和财产安全，保障社会和谐稳定</t>
  </si>
  <si>
    <t>提高地质灾害防灾减灾能力，增强受威胁群众临灾避险能力，避免群死群伤事件的发生，维护人民群众生命和财产安全，保障社会和谐稳定</t>
  </si>
  <si>
    <t>清远市生态环境局英德分局</t>
  </si>
  <si>
    <t>英德市青塘镇榄村、白沙镇门洞村   污水治理站运维项目</t>
  </si>
  <si>
    <t>驻镇帮镇扶村（提升镇村公共基础设施水平）</t>
  </si>
  <si>
    <t>运营服务</t>
  </si>
  <si>
    <t>青塘镇、白沙镇</t>
  </si>
  <si>
    <t>通过对已建设施的运维，保证项目的正常运营能有效改善滃江流域污染情况，削减氨氮浓度，改善水质，对下游城镇的复耕复种、经济发展、社会进步有促进作用，建立稳定的商品粮生产基地，确保粮食供求基本平衡，缓解工农业因水污染而制约发展，吸引更多的外商投资，促进英德经济、社会的全面发展。</t>
  </si>
  <si>
    <t>2024年省级乡村振兴驻镇帮镇扶村资金</t>
  </si>
  <si>
    <t>有效改善滃江流域污染情况，削减氨氮浓度，改善水质，对下游城镇的复耕复种、经济发展、社会进步有促进作用，建立稳定的商品粮生产基地，确保粮食供求基本平衡，缓解工农业因水污染而制约发展，吸引更多的外商投资，促进英德经济、社会的全面发展。</t>
  </si>
  <si>
    <t>市消防救援大队</t>
  </si>
  <si>
    <t>居民建筑防盗网开设“逃生窗”项目</t>
  </si>
  <si>
    <t>乡村居民建筑防盗网开设“逃生窗”</t>
  </si>
  <si>
    <t>英德市23个镇</t>
  </si>
  <si>
    <t>完成各镇居住建筑防盗网“逃生窗”开设工作。</t>
  </si>
  <si>
    <t>完成各村居住建筑防盗网“逃生窗”开设工作，保障在火灾发生时为逃生疏散和灭火救援预留“生命通道”，为群众争取更多的生存空间和救援时间。</t>
  </si>
  <si>
    <t>做好居住建筑防盗网开设“逃生窗”工作，有助于提高村民居住场所的消防安全指数。</t>
  </si>
  <si>
    <t>市城综局</t>
  </si>
  <si>
    <t>英德市镇级垃圾填埋场渗滤液处理运营项目</t>
  </si>
  <si>
    <t>乡村生活垃圾治理</t>
  </si>
  <si>
    <t>英德市2个乡镇</t>
  </si>
  <si>
    <t>完成东华镇、西牛镇等12个镇级垃圾填埋场封场后渗滤液转运及处理及垃圾填埋场周边水质检测工作。</t>
  </si>
  <si>
    <t>对12个镇级填埋场并封场后形成的渗滤液进行处理，优化渗滤液处理系统，经处理的液体排放达到国家标准</t>
  </si>
  <si>
    <t>做好农村生活垃圾处理工作，实现生活垃圾处理排放全过程无污染，优化乡镇生活环境，推进美丽生态宜居建设。</t>
  </si>
  <si>
    <t>市委统战部</t>
  </si>
  <si>
    <t>英红镇</t>
  </si>
  <si>
    <t>英红镇红卫社区“美丽侨村”（二期）建设项目</t>
  </si>
  <si>
    <t>红卫社区</t>
  </si>
  <si>
    <t>新建、修建</t>
  </si>
  <si>
    <t>红卫社区入口廊道道路改造和景观提升以及一期华侨新村人居环境整治提升，包含道路、雨污分流、门前屋后四小园建设和公共活动场地修缮</t>
  </si>
  <si>
    <t>突出侨乡特色，改善归侨侨眷居住环境，加强归侨侨眷归属感自豪感，提高人民群众幸福感认同感。</t>
  </si>
  <si>
    <t>打造特色侨居，结合侨文化+茶文化推广，带动社区集体经济收入。</t>
  </si>
  <si>
    <t>市环卫处</t>
  </si>
  <si>
    <t>2024年老虎岩渗滤液处理项目</t>
  </si>
  <si>
    <t>完善我市乡镇无害化收集处理系统，渗滤液处理系统，完成老虎岩填埋场封场后的渗滤液处理，实现生活垃圾处理排放全过程无污染</t>
  </si>
  <si>
    <t>对乡镇的生活垃圾收集到老虎岩填埋场并封场后形成的渗滤液进行处理，优化渗滤液处理系统，经处理的液体排放达到国家标准</t>
  </si>
  <si>
    <t>2024年英德市农村生活垃圾处理费</t>
  </si>
  <si>
    <t>清远市天堂山进行全市（23个镇）农村生活垃圾无害化焚烧处理，实现垃圾日产日清。</t>
  </si>
  <si>
    <t>将23个乡镇的生活垃圾进行无害化处理，实行垃圾无害化焚烧处理，实现垃圾日产日清。</t>
  </si>
  <si>
    <t>做好农村生活垃圾处理，实现垃圾日产日清，优化乡镇生活环境，推进美丽生态宜居建设。</t>
  </si>
  <si>
    <t>市水利局</t>
  </si>
  <si>
    <t>镇级污水处理厂运维费</t>
  </si>
  <si>
    <t>镇级污水处理</t>
  </si>
  <si>
    <t>英德市22个乡镇</t>
  </si>
  <si>
    <t>收集处理22个镇生活污水。该资金为补助各镇镇级生活污水处理设施运维经费。</t>
  </si>
  <si>
    <t>完成22个镇生活污水处理，提升生活污水排放水质，切实改善镇区周边生态水环境。</t>
  </si>
  <si>
    <t>做好镇级生活污水处理工作，优化镇区人居环境，推进美丽生态宜居建设。</t>
  </si>
  <si>
    <t>镇级统筹</t>
  </si>
  <si>
    <t>2024年英德市农村生活垃圾转运服务费</t>
  </si>
  <si>
    <t>为做好我市农村生活垃圾转运服务工作，将全市23个镇的农村生活垃圾转运至清远天堂山。垃圾沿途无撒漏，无污水沿途滴漏。</t>
  </si>
  <si>
    <t>定期清理转运各乡镇的生活垃圾，实行“垃圾压缩密闭运输”，完成垃圾转运量208000吨/年的目标，生活垃圾无污染转运。</t>
  </si>
  <si>
    <t>做好农村生活垃圾转运服务工作，实现垃圾日产日清，优化乡镇生活环境，推进美丽生态宜居建设。</t>
  </si>
  <si>
    <t>镇级统筹。剩余2000万元从2024年驻镇帮镇扶村第二批资金中安排</t>
  </si>
  <si>
    <t>英德市农业农村局</t>
  </si>
  <si>
    <t>2024年驻镇工作队经费</t>
  </si>
  <si>
    <t>工作队经费</t>
  </si>
  <si>
    <t>统筹23个驻镇工作队的工作经费，每个工作队的工作经费6万元</t>
  </si>
  <si>
    <t>从帮扶资金中适当安排部分作为驻镇帮镇扶村工作队工作经费的补充，用于开展日常办公、学习培训、走访调研、会议、交通、宣传等方面的支出</t>
  </si>
  <si>
    <t>英德市水边镇</t>
  </si>
  <si>
    <t>英德市水边镇镇区入河排污口截污整治项目</t>
  </si>
  <si>
    <t>入河排污口整治</t>
  </si>
  <si>
    <t>水边镇</t>
  </si>
  <si>
    <t>为了改善我镇水质、提高生活品质并保护生态环境，本工程旨在对现有污水排放系统进行改造，通过建设截污管道，实现污水的有效收集和处理，达到降低污水泄露量、改善水质的目的。</t>
  </si>
  <si>
    <t>通过实施截污管道工程项目提高水边镇污水处理效率，降低污水对环境的影响、满足水边镇发展和人口增长的需求，改善居民生活环境、保护地下水资源，维护生态系统平衡。</t>
  </si>
  <si>
    <t>完善移民新村区域的污水管网，污水统一收集后通过水边镇生活污水处理站集中处理，改善群众居住环境</t>
  </si>
  <si>
    <t>英德市黎溪镇镇区入河排污口整治项目</t>
  </si>
  <si>
    <t>通过在排口上游合适位置新建截流井，将合流管道污水进行截流，对现状排水系统进行进一步完善。项目建成后，将使北江水生态环境进行进一步保障。</t>
  </si>
  <si>
    <t>完成英德市黎溪镇镇区入河排污口整治项目建设，对现状8个入河排污口落实整治措施，出水水质达到排放要求。</t>
  </si>
  <si>
    <t>完善黎溪镇中心镇区人居环境基础设施，改善群众居住环境，为黎溪镇经济发展格局打好基础</t>
  </si>
  <si>
    <t>英德市公路事务中心</t>
  </si>
  <si>
    <t>英德市道路养护费</t>
  </si>
  <si>
    <t>公路养护</t>
  </si>
  <si>
    <t>完成2024年全市县、乡、村道的日常养护工作，包括小修小补、路旁树木修剪、路面保洁等。</t>
  </si>
  <si>
    <t>完成2024年全市县、乡、村道的日常养护工作，保障道路交通安全，消除行车隐患。落实农村公路管理养护体制改革方案，提高农村公路行车安全性和舒适性。</t>
  </si>
  <si>
    <t>做好农村农村公路小修保养等养护工作，维护农村公路正常通车条件，促进美丽生态宜居建设。</t>
  </si>
  <si>
    <t>市委宣传部</t>
  </si>
  <si>
    <t>英德市新时代文明实践所（站）提档升级、提质扩面</t>
  </si>
  <si>
    <t>提档升级、提质扩面</t>
  </si>
  <si>
    <t>1、在实现新时代文明实践中心三级全覆盖建设任务的基础上，按照资源整合到位、体制机制健全、服务群众精准的要求、推动新时代文明实践所、站建设不断提档升级、提质扩面。
2、建设数量充足、活动充沛的志愿服务队伍，招募有觉悟、有热情的志愿者，加强全员培训和动态管理，紧扣乡村振兴战略实施、基层社会治理等党委和政府重点任务，围绕“服务老、养育小、让中青年发展好”等群众现实关切，打造务实管用志愿服务项目。
3、紧紧围绕学习实践科学理论、宣传宣讲党的政策、培育践行主流价值观、丰富活跃文化生活、持续深入移风易俗等五项工作，扎实开展文明实践活动。</t>
  </si>
  <si>
    <t>1、实现新时代文明实践中心（所、站）100%全覆盖。力争打造文明实践示范中心，打造1个以上新时代文明实践示范所和5个以上文明实践示范站、力争打造文明实践示范中心，打造1个以上新时代文明实践示范所和5个以上文明实践示范站。
2、紧紧围绕学习实践科学理论、宣传宣讲党的政策、培育践行主流价值观、丰富活跃文化生活、持续深入移风易俗等五项工作，扎实开展文明实践活动。
3、提高群众满意度，有效打通宣传群众、教育群众、引导群众、服务群众的“最后一公里”，不断提升群众获得感、幸福感、满足感。</t>
  </si>
  <si>
    <t>发挥好新时代文明实践中心（所、站）阵地，起到承上启下作用，扎实开展文明实践活动，持续丰富农村精神文明建设，全力打通宣传群众、教育群众、引导群众、服务群众的“最后一公里”。</t>
  </si>
  <si>
    <t>英德市浛洸镇</t>
  </si>
  <si>
    <t>浛洸大桥建设项目</t>
  </si>
  <si>
    <t>浛洸架桥石枢纽闸坝作为连接浛洸镇两岸群众通行和经济交流的唯一公路桥，工程存在严重安全问题，后续将对此危桥进行拆除，并进行浛洸大桥的后续建设。严重影响周边群众安全出行和生产生活，群众意见强烈</t>
  </si>
  <si>
    <t>浛洸大桥是连接浛洸辖区内张坡等10个村委约3.5万人和3000名初级中学的学生出行唯一通道，目前只有架桥石枢纽临时通道，桥面只有3米，每年雨季时期存在严重安全隐患，下半年蔗农甘蔗约几十万吨也依靠此临时通道运输到粤北糖厂。为了解决安全隐患，在枢纽上游建设浛洸大桥，解决群众出行和消除安全隐患，前几年政府投入大量资金已经完成桥墩等工作，目前仍然有桥面和两边引道，为了解决历史遗留问题，解决群众及师生急难愁盼，统筹驻镇帮镇扶村资解决桥面及两边引道，消除安全隐患，方便群众生产生活和3000名师生平安出行。</t>
  </si>
  <si>
    <t>解决浛洸镇连江两岸周边3万多人和浛洸镇初级中学3000多师生的通行，推动当地甘蔗等农业产业的发展，促进浛洸镇南北两岸经济社会交流发展，消除安全隐患，方便连江两岸周边群众生产生活和3000名师生平安出行。</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</si>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</sst>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sz val="12"/>
      <name val="宋体"/>
      <charset val="134"/>
    </font>
    <font>
      <b/>
      <sz val="22"/>
      <name val="宋体"/>
      <charset val="134"/>
    </font>
    <font>
      <b/>
      <sz val="12"/>
      <name val="宋体"/>
      <charset val="134"/>
    </font>
    <font>
      <sz val="12"/>
      <name val="宋体"/>
      <charset val="134"/>
      <scheme val="minor"/>
    </font>
    <font>
      <sz val="11"/>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1" fillId="0" borderId="0" xfId="0" applyFont="1" applyFill="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Border="1">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vertical="center" wrapText="1"/>
    </xf>
    <xf numFmtId="5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Border="1" applyAlignment="1">
      <alignment vertical="center" wrapText="1"/>
    </xf>
    <xf numFmtId="57" fontId="4" fillId="0" borderId="1" xfId="0" applyNumberFormat="1" applyFont="1" applyBorder="1" applyAlignment="1">
      <alignment horizontal="center" vertical="center" wrapText="1"/>
    </xf>
    <xf numFmtId="176" fontId="4"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176" fontId="4"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3"/>
  <sheetViews>
    <sheetView tabSelected="1" zoomScale="70" zoomScaleNormal="70" workbookViewId="0">
      <pane ySplit="4" topLeftCell="A13" activePane="bottomLeft" state="frozen"/>
      <selection/>
      <selection pane="bottomLeft" activeCell="E4" sqref="E4"/>
    </sheetView>
  </sheetViews>
  <sheetFormatPr defaultColWidth="9" defaultRowHeight="13.5"/>
  <cols>
    <col min="3" max="3" width="9" customWidth="1"/>
    <col min="5" max="5" width="9" customWidth="1"/>
    <col min="8" max="8" width="11.5"/>
    <col min="9" max="9" width="14.85" customWidth="1"/>
    <col min="10" max="10" width="70.1666666666667" customWidth="1"/>
    <col min="11" max="11" width="11" customWidth="1"/>
    <col min="12" max="12" width="53.975" customWidth="1"/>
    <col min="13" max="13" width="34.7" customWidth="1"/>
    <col min="14" max="14" width="11.7666666666667" customWidth="1"/>
    <col min="15" max="16" width="11.1666666666667" customWidth="1"/>
    <col min="17" max="17" width="12.3416666666667" customWidth="1"/>
  </cols>
  <sheetData>
    <row r="1" ht="14.25" spans="1:17">
      <c r="A1" s="1"/>
      <c r="B1" s="1"/>
      <c r="C1" s="1"/>
      <c r="D1" s="2"/>
      <c r="E1" s="2"/>
      <c r="F1" s="2"/>
      <c r="G1" s="2"/>
      <c r="H1" s="2"/>
      <c r="I1" s="17"/>
      <c r="J1" s="2"/>
      <c r="K1" s="2"/>
      <c r="L1" s="2"/>
      <c r="M1" s="2"/>
      <c r="N1" s="2"/>
      <c r="O1" s="2"/>
      <c r="P1" s="2"/>
      <c r="Q1" s="2"/>
    </row>
    <row r="2" ht="35" customHeight="1" spans="1:17">
      <c r="A2" s="3" t="s">
        <v>0</v>
      </c>
      <c r="B2" s="3"/>
      <c r="C2" s="3"/>
      <c r="D2" s="3"/>
      <c r="E2" s="3"/>
      <c r="F2" s="3"/>
      <c r="G2" s="3"/>
      <c r="H2" s="3"/>
      <c r="I2" s="18"/>
      <c r="J2" s="3"/>
      <c r="K2" s="3"/>
      <c r="L2" s="3"/>
      <c r="M2" s="3"/>
      <c r="N2" s="3"/>
      <c r="O2" s="3"/>
      <c r="P2" s="3"/>
      <c r="Q2" s="3"/>
    </row>
    <row r="3" ht="25" customHeight="1" spans="1:17">
      <c r="A3" s="4" t="s">
        <v>1</v>
      </c>
      <c r="B3" s="4"/>
      <c r="C3" s="4"/>
      <c r="D3" s="4"/>
      <c r="E3" s="4"/>
      <c r="F3" s="4"/>
      <c r="G3" s="4"/>
      <c r="H3" s="4"/>
      <c r="I3" s="19"/>
      <c r="J3" s="4"/>
      <c r="K3" s="4"/>
      <c r="L3" s="4"/>
      <c r="M3" s="4"/>
      <c r="N3" s="4"/>
      <c r="O3" s="4"/>
      <c r="P3" s="4"/>
      <c r="Q3" s="4"/>
    </row>
    <row r="4" ht="52" customHeight="1" spans="1:17">
      <c r="A4" s="5" t="s">
        <v>2</v>
      </c>
      <c r="B4" s="5" t="s">
        <v>3</v>
      </c>
      <c r="C4" s="5" t="s">
        <v>4</v>
      </c>
      <c r="D4" s="5" t="s">
        <v>5</v>
      </c>
      <c r="E4" s="5" t="s">
        <v>6</v>
      </c>
      <c r="F4" s="5" t="s">
        <v>7</v>
      </c>
      <c r="G4" s="5" t="s">
        <v>8</v>
      </c>
      <c r="H4" s="5" t="s">
        <v>9</v>
      </c>
      <c r="I4" s="5" t="s">
        <v>10</v>
      </c>
      <c r="J4" s="5" t="s">
        <v>11</v>
      </c>
      <c r="K4" s="5" t="s">
        <v>12</v>
      </c>
      <c r="L4" s="5" t="s">
        <v>13</v>
      </c>
      <c r="M4" s="5" t="s">
        <v>14</v>
      </c>
      <c r="N4" s="5" t="s">
        <v>15</v>
      </c>
      <c r="O4" s="5" t="s">
        <v>16</v>
      </c>
      <c r="P4" s="5" t="s">
        <v>17</v>
      </c>
      <c r="Q4" s="5" t="s">
        <v>18</v>
      </c>
    </row>
    <row r="5" ht="63" customHeight="1" spans="1:17">
      <c r="A5" s="6">
        <v>1</v>
      </c>
      <c r="B5" s="6" t="s">
        <v>19</v>
      </c>
      <c r="C5" s="6" t="s">
        <v>20</v>
      </c>
      <c r="D5" s="6" t="s">
        <v>21</v>
      </c>
      <c r="E5" s="6" t="s">
        <v>20</v>
      </c>
      <c r="F5" s="6" t="s">
        <v>22</v>
      </c>
      <c r="G5" s="6" t="s">
        <v>23</v>
      </c>
      <c r="H5" s="6" t="s">
        <v>24</v>
      </c>
      <c r="I5" s="20">
        <v>45627</v>
      </c>
      <c r="J5" s="6" t="s">
        <v>25</v>
      </c>
      <c r="K5" s="6" t="s">
        <v>26</v>
      </c>
      <c r="L5" s="6" t="s">
        <v>27</v>
      </c>
      <c r="M5" s="6" t="s">
        <v>28</v>
      </c>
      <c r="N5" s="6">
        <v>370</v>
      </c>
      <c r="O5" s="6">
        <v>360</v>
      </c>
      <c r="P5" s="6" t="s">
        <v>29</v>
      </c>
      <c r="Q5" s="5"/>
    </row>
    <row r="6" ht="52" customHeight="1" spans="1:17">
      <c r="A6" s="6">
        <v>2</v>
      </c>
      <c r="B6" s="6" t="s">
        <v>19</v>
      </c>
      <c r="C6" s="6" t="s">
        <v>20</v>
      </c>
      <c r="D6" s="6" t="s">
        <v>30</v>
      </c>
      <c r="E6" s="6" t="s">
        <v>20</v>
      </c>
      <c r="F6" s="6" t="s">
        <v>31</v>
      </c>
      <c r="G6" s="6" t="s">
        <v>23</v>
      </c>
      <c r="H6" s="6" t="s">
        <v>24</v>
      </c>
      <c r="I6" s="20">
        <v>45627</v>
      </c>
      <c r="J6" s="6" t="s">
        <v>32</v>
      </c>
      <c r="K6" s="6" t="s">
        <v>26</v>
      </c>
      <c r="L6" s="6" t="s">
        <v>33</v>
      </c>
      <c r="M6" s="6" t="s">
        <v>34</v>
      </c>
      <c r="N6" s="6">
        <v>500</v>
      </c>
      <c r="O6" s="6">
        <v>500</v>
      </c>
      <c r="P6" s="6" t="s">
        <v>29</v>
      </c>
      <c r="Q6" s="5"/>
    </row>
    <row r="7" ht="42.75" spans="1:17">
      <c r="A7" s="6">
        <v>3</v>
      </c>
      <c r="B7" s="6" t="s">
        <v>19</v>
      </c>
      <c r="C7" s="6" t="s">
        <v>20</v>
      </c>
      <c r="D7" s="6" t="s">
        <v>35</v>
      </c>
      <c r="E7" s="6" t="s">
        <v>20</v>
      </c>
      <c r="F7" s="6" t="s">
        <v>36</v>
      </c>
      <c r="G7" s="6" t="s">
        <v>37</v>
      </c>
      <c r="H7" s="6" t="s">
        <v>24</v>
      </c>
      <c r="I7" s="20">
        <v>45627</v>
      </c>
      <c r="J7" s="6" t="s">
        <v>38</v>
      </c>
      <c r="K7" s="6" t="s">
        <v>26</v>
      </c>
      <c r="L7" s="6" t="s">
        <v>39</v>
      </c>
      <c r="M7" s="6" t="s">
        <v>40</v>
      </c>
      <c r="N7" s="6">
        <v>1200</v>
      </c>
      <c r="O7" s="6">
        <v>900</v>
      </c>
      <c r="P7" s="6" t="s">
        <v>29</v>
      </c>
      <c r="Q7" s="5"/>
    </row>
    <row r="8" ht="322" customHeight="1" spans="1:17">
      <c r="A8" s="6">
        <v>4</v>
      </c>
      <c r="B8" s="6" t="s">
        <v>19</v>
      </c>
      <c r="C8" s="6" t="s">
        <v>20</v>
      </c>
      <c r="D8" s="6" t="s">
        <v>41</v>
      </c>
      <c r="E8" s="6" t="s">
        <v>20</v>
      </c>
      <c r="F8" s="6" t="s">
        <v>42</v>
      </c>
      <c r="G8" s="6" t="s">
        <v>43</v>
      </c>
      <c r="H8" s="6" t="s">
        <v>24</v>
      </c>
      <c r="I8" s="20">
        <v>45627</v>
      </c>
      <c r="J8" s="6" t="s">
        <v>44</v>
      </c>
      <c r="K8" s="6" t="s">
        <v>26</v>
      </c>
      <c r="L8" s="21" t="s">
        <v>45</v>
      </c>
      <c r="M8" s="6" t="s">
        <v>46</v>
      </c>
      <c r="N8" s="6">
        <v>50</v>
      </c>
      <c r="O8" s="6">
        <v>50</v>
      </c>
      <c r="P8" s="6" t="s">
        <v>29</v>
      </c>
      <c r="Q8" s="5"/>
    </row>
    <row r="9" ht="85" customHeight="1" spans="1:17">
      <c r="A9" s="6">
        <v>5</v>
      </c>
      <c r="B9" s="6" t="s">
        <v>19</v>
      </c>
      <c r="C9" s="6" t="s">
        <v>20</v>
      </c>
      <c r="D9" s="6" t="s">
        <v>47</v>
      </c>
      <c r="E9" s="6" t="s">
        <v>20</v>
      </c>
      <c r="F9" s="6" t="s">
        <v>48</v>
      </c>
      <c r="G9" s="6" t="s">
        <v>23</v>
      </c>
      <c r="H9" s="6" t="s">
        <v>24</v>
      </c>
      <c r="I9" s="20">
        <v>45627</v>
      </c>
      <c r="J9" s="6" t="s">
        <v>49</v>
      </c>
      <c r="K9" s="6" t="s">
        <v>26</v>
      </c>
      <c r="L9" s="6" t="s">
        <v>50</v>
      </c>
      <c r="M9" s="6" t="s">
        <v>51</v>
      </c>
      <c r="N9" s="6">
        <v>22647</v>
      </c>
      <c r="O9" s="6">
        <v>446</v>
      </c>
      <c r="P9" s="6" t="s">
        <v>52</v>
      </c>
      <c r="Q9" s="6"/>
    </row>
    <row r="10" ht="105" customHeight="1" spans="1:17">
      <c r="A10" s="6">
        <v>6</v>
      </c>
      <c r="B10" s="6" t="s">
        <v>19</v>
      </c>
      <c r="C10" s="6" t="s">
        <v>20</v>
      </c>
      <c r="D10" s="6" t="s">
        <v>53</v>
      </c>
      <c r="E10" s="6" t="s">
        <v>20</v>
      </c>
      <c r="F10" s="6" t="s">
        <v>54</v>
      </c>
      <c r="G10" s="6" t="s">
        <v>23</v>
      </c>
      <c r="H10" s="6" t="s">
        <v>24</v>
      </c>
      <c r="I10" s="20">
        <v>45627</v>
      </c>
      <c r="J10" s="6" t="s">
        <v>55</v>
      </c>
      <c r="K10" s="6" t="s">
        <v>26</v>
      </c>
      <c r="L10" s="6" t="s">
        <v>56</v>
      </c>
      <c r="M10" s="6" t="s">
        <v>57</v>
      </c>
      <c r="N10" s="6">
        <v>800</v>
      </c>
      <c r="O10" s="6">
        <v>500</v>
      </c>
      <c r="P10" s="6" t="s">
        <v>29</v>
      </c>
      <c r="Q10" s="6"/>
    </row>
    <row r="11" ht="104" customHeight="1" spans="1:17">
      <c r="A11" s="6">
        <v>7</v>
      </c>
      <c r="B11" s="6" t="s">
        <v>19</v>
      </c>
      <c r="C11" s="6" t="s">
        <v>20</v>
      </c>
      <c r="D11" s="6" t="s">
        <v>58</v>
      </c>
      <c r="E11" s="6" t="s">
        <v>20</v>
      </c>
      <c r="F11" s="6" t="s">
        <v>59</v>
      </c>
      <c r="G11" s="6" t="s">
        <v>23</v>
      </c>
      <c r="H11" s="6" t="s">
        <v>60</v>
      </c>
      <c r="I11" s="20">
        <v>45627</v>
      </c>
      <c r="J11" s="6" t="s">
        <v>61</v>
      </c>
      <c r="K11" s="6" t="s">
        <v>26</v>
      </c>
      <c r="L11" s="6" t="s">
        <v>62</v>
      </c>
      <c r="M11" s="6" t="s">
        <v>63</v>
      </c>
      <c r="N11" s="6">
        <v>880</v>
      </c>
      <c r="O11" s="6">
        <v>500</v>
      </c>
      <c r="P11" s="6" t="s">
        <v>29</v>
      </c>
      <c r="Q11" s="6" t="s">
        <v>64</v>
      </c>
    </row>
    <row r="12" ht="121" customHeight="1" spans="1:17">
      <c r="A12" s="6">
        <v>8</v>
      </c>
      <c r="B12" s="6" t="s">
        <v>19</v>
      </c>
      <c r="C12" s="6" t="s">
        <v>20</v>
      </c>
      <c r="D12" s="6" t="s">
        <v>65</v>
      </c>
      <c r="E12" s="6" t="s">
        <v>20</v>
      </c>
      <c r="F12" s="6" t="s">
        <v>66</v>
      </c>
      <c r="G12" s="6" t="s">
        <v>23</v>
      </c>
      <c r="H12" s="6" t="s">
        <v>20</v>
      </c>
      <c r="I12" s="20">
        <v>45627</v>
      </c>
      <c r="J12" s="6" t="s">
        <v>67</v>
      </c>
      <c r="K12" s="6" t="s">
        <v>26</v>
      </c>
      <c r="L12" s="6" t="s">
        <v>68</v>
      </c>
      <c r="M12" s="6" t="s">
        <v>69</v>
      </c>
      <c r="N12" s="6">
        <v>120</v>
      </c>
      <c r="O12" s="6">
        <v>100</v>
      </c>
      <c r="P12" s="6" t="s">
        <v>29</v>
      </c>
      <c r="Q12" s="6"/>
    </row>
    <row r="13" ht="408" customHeight="1" spans="1:17">
      <c r="A13" s="6">
        <v>9</v>
      </c>
      <c r="B13" s="6" t="s">
        <v>19</v>
      </c>
      <c r="C13" s="6" t="s">
        <v>20</v>
      </c>
      <c r="D13" s="6" t="s">
        <v>70</v>
      </c>
      <c r="E13" s="6" t="s">
        <v>20</v>
      </c>
      <c r="F13" s="6" t="s">
        <v>71</v>
      </c>
      <c r="G13" s="6" t="s">
        <v>23</v>
      </c>
      <c r="H13" s="6" t="s">
        <v>24</v>
      </c>
      <c r="I13" s="20">
        <v>45627</v>
      </c>
      <c r="J13" s="22" t="s">
        <v>72</v>
      </c>
      <c r="K13" s="6" t="s">
        <v>26</v>
      </c>
      <c r="L13" s="6" t="s">
        <v>73</v>
      </c>
      <c r="M13" s="6" t="s">
        <v>74</v>
      </c>
      <c r="N13" s="6">
        <v>500</v>
      </c>
      <c r="O13" s="6">
        <v>500</v>
      </c>
      <c r="P13" s="6" t="s">
        <v>29</v>
      </c>
      <c r="Q13" s="6"/>
    </row>
    <row r="14" ht="120" customHeight="1" spans="1:17">
      <c r="A14" s="6">
        <v>10</v>
      </c>
      <c r="B14" s="6" t="s">
        <v>75</v>
      </c>
      <c r="C14" s="6" t="s">
        <v>24</v>
      </c>
      <c r="D14" s="6" t="s">
        <v>76</v>
      </c>
      <c r="E14" s="6" t="s">
        <v>77</v>
      </c>
      <c r="F14" s="6" t="s">
        <v>76</v>
      </c>
      <c r="G14" s="6" t="s">
        <v>23</v>
      </c>
      <c r="H14" s="6" t="s">
        <v>24</v>
      </c>
      <c r="I14" s="20">
        <v>45627</v>
      </c>
      <c r="J14" s="6" t="s">
        <v>78</v>
      </c>
      <c r="K14" s="8" t="s">
        <v>26</v>
      </c>
      <c r="L14" s="6" t="s">
        <v>79</v>
      </c>
      <c r="M14" s="6" t="s">
        <v>80</v>
      </c>
      <c r="N14" s="6">
        <v>4</v>
      </c>
      <c r="O14" s="6">
        <v>4</v>
      </c>
      <c r="P14" s="6" t="s">
        <v>29</v>
      </c>
      <c r="Q14" s="32"/>
    </row>
    <row r="15" ht="175" customHeight="1" spans="1:17">
      <c r="A15" s="6">
        <v>11</v>
      </c>
      <c r="B15" s="6" t="s">
        <v>75</v>
      </c>
      <c r="C15" s="6" t="s">
        <v>24</v>
      </c>
      <c r="D15" s="6" t="s">
        <v>81</v>
      </c>
      <c r="E15" s="6" t="s">
        <v>77</v>
      </c>
      <c r="F15" s="6" t="s">
        <v>76</v>
      </c>
      <c r="G15" s="6" t="s">
        <v>23</v>
      </c>
      <c r="H15" s="6" t="s">
        <v>24</v>
      </c>
      <c r="I15" s="20">
        <v>45627</v>
      </c>
      <c r="J15" s="6" t="s">
        <v>82</v>
      </c>
      <c r="K15" s="8" t="s">
        <v>26</v>
      </c>
      <c r="L15" s="6" t="s">
        <v>83</v>
      </c>
      <c r="M15" s="6" t="s">
        <v>80</v>
      </c>
      <c r="N15" s="6">
        <v>10</v>
      </c>
      <c r="O15" s="6">
        <v>10</v>
      </c>
      <c r="P15" s="6" t="s">
        <v>29</v>
      </c>
      <c r="Q15" s="32"/>
    </row>
    <row r="16" ht="340" customHeight="1" spans="1:17">
      <c r="A16" s="6">
        <v>12</v>
      </c>
      <c r="B16" s="6" t="s">
        <v>19</v>
      </c>
      <c r="C16" s="6" t="s">
        <v>24</v>
      </c>
      <c r="D16" s="6" t="s">
        <v>84</v>
      </c>
      <c r="E16" s="6" t="s">
        <v>85</v>
      </c>
      <c r="F16" s="6" t="s">
        <v>86</v>
      </c>
      <c r="G16" s="6" t="s">
        <v>23</v>
      </c>
      <c r="H16" s="6" t="s">
        <v>24</v>
      </c>
      <c r="I16" s="20">
        <v>45627</v>
      </c>
      <c r="J16" s="6" t="s">
        <v>87</v>
      </c>
      <c r="K16" s="6" t="s">
        <v>26</v>
      </c>
      <c r="L16" s="6" t="s">
        <v>88</v>
      </c>
      <c r="M16" s="6" t="s">
        <v>89</v>
      </c>
      <c r="N16" s="6">
        <v>400</v>
      </c>
      <c r="O16" s="6">
        <v>260</v>
      </c>
      <c r="P16" s="6" t="s">
        <v>29</v>
      </c>
      <c r="Q16" s="6"/>
    </row>
    <row r="17" ht="195" customHeight="1" spans="1:17">
      <c r="A17" s="6">
        <v>13</v>
      </c>
      <c r="B17" s="6" t="s">
        <v>19</v>
      </c>
      <c r="C17" s="6" t="s">
        <v>24</v>
      </c>
      <c r="D17" s="6" t="s">
        <v>90</v>
      </c>
      <c r="E17" s="6" t="s">
        <v>85</v>
      </c>
      <c r="F17" s="6" t="s">
        <v>86</v>
      </c>
      <c r="G17" s="6" t="s">
        <v>23</v>
      </c>
      <c r="H17" s="6" t="s">
        <v>24</v>
      </c>
      <c r="I17" s="20">
        <v>45627</v>
      </c>
      <c r="J17" s="6" t="s">
        <v>91</v>
      </c>
      <c r="K17" s="6" t="s">
        <v>26</v>
      </c>
      <c r="L17" s="6" t="s">
        <v>92</v>
      </c>
      <c r="M17" s="6" t="s">
        <v>93</v>
      </c>
      <c r="N17" s="6">
        <v>50</v>
      </c>
      <c r="O17" s="6">
        <v>40</v>
      </c>
      <c r="P17" s="6" t="s">
        <v>29</v>
      </c>
      <c r="Q17" s="6"/>
    </row>
    <row r="18" ht="42.75" spans="1:17">
      <c r="A18" s="6">
        <v>14</v>
      </c>
      <c r="B18" s="6" t="s">
        <v>94</v>
      </c>
      <c r="C18" s="6" t="s">
        <v>20</v>
      </c>
      <c r="D18" s="6" t="s">
        <v>95</v>
      </c>
      <c r="E18" s="6" t="s">
        <v>20</v>
      </c>
      <c r="F18" s="6" t="s">
        <v>86</v>
      </c>
      <c r="G18" s="6" t="s">
        <v>96</v>
      </c>
      <c r="H18" s="6" t="s">
        <v>24</v>
      </c>
      <c r="I18" s="20">
        <v>45627</v>
      </c>
      <c r="J18" s="6" t="s">
        <v>97</v>
      </c>
      <c r="K18" s="6" t="s">
        <v>26</v>
      </c>
      <c r="L18" s="6" t="s">
        <v>98</v>
      </c>
      <c r="M18" s="6" t="s">
        <v>99</v>
      </c>
      <c r="N18" s="6">
        <v>469.6</v>
      </c>
      <c r="O18" s="6">
        <v>469.6</v>
      </c>
      <c r="P18" s="6" t="s">
        <v>29</v>
      </c>
      <c r="Q18" s="6"/>
    </row>
    <row r="19" ht="57" spans="1:17">
      <c r="A19" s="6">
        <v>15</v>
      </c>
      <c r="B19" s="6" t="s">
        <v>100</v>
      </c>
      <c r="C19" s="6" t="s">
        <v>20</v>
      </c>
      <c r="D19" s="6" t="s">
        <v>101</v>
      </c>
      <c r="E19" s="6" t="s">
        <v>20</v>
      </c>
      <c r="F19" s="6" t="s">
        <v>86</v>
      </c>
      <c r="G19" s="6" t="s">
        <v>102</v>
      </c>
      <c r="H19" s="6" t="s">
        <v>24</v>
      </c>
      <c r="I19" s="20">
        <v>45627</v>
      </c>
      <c r="J19" s="6" t="s">
        <v>103</v>
      </c>
      <c r="K19" s="6" t="s">
        <v>26</v>
      </c>
      <c r="L19" s="6" t="s">
        <v>104</v>
      </c>
      <c r="M19" s="6" t="s">
        <v>105</v>
      </c>
      <c r="N19" s="6">
        <v>150</v>
      </c>
      <c r="O19" s="6">
        <v>150</v>
      </c>
      <c r="P19" s="6" t="s">
        <v>29</v>
      </c>
      <c r="Q19" s="6"/>
    </row>
    <row r="20" ht="128.25" spans="1:17">
      <c r="A20" s="6">
        <v>16</v>
      </c>
      <c r="B20" s="6" t="s">
        <v>106</v>
      </c>
      <c r="C20" s="6" t="s">
        <v>20</v>
      </c>
      <c r="D20" s="6" t="s">
        <v>107</v>
      </c>
      <c r="E20" s="6" t="s">
        <v>20</v>
      </c>
      <c r="F20" s="6" t="s">
        <v>108</v>
      </c>
      <c r="G20" s="6" t="s">
        <v>20</v>
      </c>
      <c r="H20" s="6" t="s">
        <v>20</v>
      </c>
      <c r="I20" s="20">
        <v>45627</v>
      </c>
      <c r="J20" s="6" t="s">
        <v>109</v>
      </c>
      <c r="K20" s="6" t="s">
        <v>26</v>
      </c>
      <c r="L20" s="6" t="s">
        <v>110</v>
      </c>
      <c r="M20" s="6" t="s">
        <v>111</v>
      </c>
      <c r="N20" s="6">
        <v>101.4</v>
      </c>
      <c r="O20" s="6">
        <v>60</v>
      </c>
      <c r="P20" s="6" t="s">
        <v>29</v>
      </c>
      <c r="Q20" s="6"/>
    </row>
    <row r="21" ht="97" customHeight="1" spans="1:17">
      <c r="A21" s="6">
        <v>17</v>
      </c>
      <c r="B21" s="7" t="s">
        <v>112</v>
      </c>
      <c r="C21" s="7" t="s">
        <v>20</v>
      </c>
      <c r="D21" s="7" t="s">
        <v>113</v>
      </c>
      <c r="E21" s="7" t="s">
        <v>20</v>
      </c>
      <c r="F21" s="7" t="s">
        <v>36</v>
      </c>
      <c r="G21" s="7" t="s">
        <v>23</v>
      </c>
      <c r="H21" s="6" t="s">
        <v>24</v>
      </c>
      <c r="I21" s="23">
        <v>45627</v>
      </c>
      <c r="J21" s="7" t="s">
        <v>114</v>
      </c>
      <c r="K21" s="7" t="s">
        <v>26</v>
      </c>
      <c r="L21" s="7" t="s">
        <v>115</v>
      </c>
      <c r="M21" s="7" t="s">
        <v>116</v>
      </c>
      <c r="N21" s="7">
        <v>700</v>
      </c>
      <c r="O21" s="7">
        <v>700</v>
      </c>
      <c r="P21" s="6" t="s">
        <v>29</v>
      </c>
      <c r="Q21" s="7"/>
    </row>
    <row r="22" ht="76" customHeight="1" spans="1:17">
      <c r="A22" s="6">
        <v>18</v>
      </c>
      <c r="B22" s="6" t="s">
        <v>94</v>
      </c>
      <c r="C22" s="6" t="s">
        <v>20</v>
      </c>
      <c r="D22" s="6" t="s">
        <v>117</v>
      </c>
      <c r="E22" s="6" t="s">
        <v>20</v>
      </c>
      <c r="F22" s="8" t="s">
        <v>86</v>
      </c>
      <c r="G22" s="6" t="s">
        <v>118</v>
      </c>
      <c r="H22" s="6" t="s">
        <v>119</v>
      </c>
      <c r="I22" s="20">
        <v>45992</v>
      </c>
      <c r="J22" s="6" t="s">
        <v>120</v>
      </c>
      <c r="K22" s="6" t="s">
        <v>26</v>
      </c>
      <c r="L22" s="6" t="s">
        <v>121</v>
      </c>
      <c r="M22" s="6" t="s">
        <v>122</v>
      </c>
      <c r="N22" s="6">
        <v>1000</v>
      </c>
      <c r="O22" s="6">
        <v>150</v>
      </c>
      <c r="P22" s="6" t="s">
        <v>52</v>
      </c>
      <c r="Q22" s="6"/>
    </row>
    <row r="23" ht="101" customHeight="1" spans="1:17">
      <c r="A23" s="6">
        <v>19</v>
      </c>
      <c r="B23" s="6" t="s">
        <v>94</v>
      </c>
      <c r="C23" s="6" t="s">
        <v>20</v>
      </c>
      <c r="D23" s="6" t="s">
        <v>123</v>
      </c>
      <c r="E23" s="6" t="s">
        <v>20</v>
      </c>
      <c r="F23" s="8" t="s">
        <v>86</v>
      </c>
      <c r="G23" s="6" t="s">
        <v>118</v>
      </c>
      <c r="H23" s="6" t="s">
        <v>124</v>
      </c>
      <c r="I23" s="20">
        <v>45992</v>
      </c>
      <c r="J23" s="6" t="s">
        <v>125</v>
      </c>
      <c r="K23" s="6" t="s">
        <v>26</v>
      </c>
      <c r="L23" s="6" t="s">
        <v>126</v>
      </c>
      <c r="M23" s="6" t="s">
        <v>127</v>
      </c>
      <c r="N23" s="6">
        <v>1700</v>
      </c>
      <c r="O23" s="6">
        <v>400</v>
      </c>
      <c r="P23" s="6" t="s">
        <v>52</v>
      </c>
      <c r="Q23" s="6"/>
    </row>
    <row r="24" ht="105" customHeight="1" spans="1:17">
      <c r="A24" s="6">
        <v>20</v>
      </c>
      <c r="B24" s="6" t="s">
        <v>94</v>
      </c>
      <c r="C24" s="6" t="s">
        <v>20</v>
      </c>
      <c r="D24" s="6" t="s">
        <v>128</v>
      </c>
      <c r="E24" s="6" t="s">
        <v>20</v>
      </c>
      <c r="F24" s="8" t="s">
        <v>86</v>
      </c>
      <c r="G24" s="6" t="s">
        <v>96</v>
      </c>
      <c r="H24" s="6" t="s">
        <v>24</v>
      </c>
      <c r="I24" s="20">
        <v>45627</v>
      </c>
      <c r="J24" s="6" t="s">
        <v>129</v>
      </c>
      <c r="K24" s="6" t="s">
        <v>26</v>
      </c>
      <c r="L24" s="6" t="s">
        <v>130</v>
      </c>
      <c r="M24" s="6" t="s">
        <v>131</v>
      </c>
      <c r="N24" s="6">
        <v>164</v>
      </c>
      <c r="O24" s="6">
        <v>164</v>
      </c>
      <c r="P24" s="6" t="s">
        <v>29</v>
      </c>
      <c r="Q24" s="6"/>
    </row>
    <row r="25" ht="61" customHeight="1" spans="1:17">
      <c r="A25" s="6">
        <v>21</v>
      </c>
      <c r="B25" s="6" t="s">
        <v>94</v>
      </c>
      <c r="C25" s="6" t="s">
        <v>20</v>
      </c>
      <c r="D25" s="6" t="s">
        <v>132</v>
      </c>
      <c r="E25" s="6" t="s">
        <v>20</v>
      </c>
      <c r="F25" s="8" t="s">
        <v>86</v>
      </c>
      <c r="G25" s="6" t="s">
        <v>96</v>
      </c>
      <c r="H25" s="6" t="s">
        <v>24</v>
      </c>
      <c r="I25" s="20">
        <v>45627</v>
      </c>
      <c r="J25" s="6" t="s">
        <v>133</v>
      </c>
      <c r="K25" s="6" t="s">
        <v>26</v>
      </c>
      <c r="L25" s="6" t="s">
        <v>134</v>
      </c>
      <c r="M25" s="6" t="s">
        <v>135</v>
      </c>
      <c r="N25" s="6">
        <v>989</v>
      </c>
      <c r="O25" s="6">
        <v>989</v>
      </c>
      <c r="P25" s="6" t="s">
        <v>29</v>
      </c>
      <c r="Q25" s="6"/>
    </row>
    <row r="26" ht="74" customHeight="1" spans="1:17">
      <c r="A26" s="6">
        <v>22</v>
      </c>
      <c r="B26" s="6" t="s">
        <v>136</v>
      </c>
      <c r="C26" s="6" t="s">
        <v>20</v>
      </c>
      <c r="D26" s="6" t="s">
        <v>137</v>
      </c>
      <c r="E26" s="6" t="s">
        <v>20</v>
      </c>
      <c r="F26" s="8" t="s">
        <v>86</v>
      </c>
      <c r="G26" s="6" t="s">
        <v>20</v>
      </c>
      <c r="H26" s="6" t="s">
        <v>138</v>
      </c>
      <c r="I26" s="20">
        <v>45627</v>
      </c>
      <c r="J26" s="6" t="s">
        <v>139</v>
      </c>
      <c r="K26" s="6" t="s">
        <v>26</v>
      </c>
      <c r="L26" s="6" t="s">
        <v>140</v>
      </c>
      <c r="M26" s="6" t="s">
        <v>141</v>
      </c>
      <c r="N26" s="6">
        <v>992</v>
      </c>
      <c r="O26" s="6">
        <v>400</v>
      </c>
      <c r="P26" s="6" t="s">
        <v>29</v>
      </c>
      <c r="Q26" s="6"/>
    </row>
    <row r="27" ht="68" customHeight="1" spans="1:17">
      <c r="A27" s="6">
        <v>23</v>
      </c>
      <c r="B27" s="6" t="s">
        <v>142</v>
      </c>
      <c r="C27" s="6" t="s">
        <v>20</v>
      </c>
      <c r="D27" s="6" t="s">
        <v>143</v>
      </c>
      <c r="E27" s="6" t="s">
        <v>20</v>
      </c>
      <c r="F27" s="6" t="s">
        <v>86</v>
      </c>
      <c r="G27" s="6" t="s">
        <v>23</v>
      </c>
      <c r="H27" s="6" t="s">
        <v>144</v>
      </c>
      <c r="I27" s="20">
        <v>45627</v>
      </c>
      <c r="J27" s="6" t="s">
        <v>145</v>
      </c>
      <c r="K27" s="6" t="s">
        <v>26</v>
      </c>
      <c r="L27" s="6" t="s">
        <v>145</v>
      </c>
      <c r="M27" s="6" t="s">
        <v>146</v>
      </c>
      <c r="N27" s="6">
        <v>122</v>
      </c>
      <c r="O27" s="6">
        <v>122</v>
      </c>
      <c r="P27" s="6" t="s">
        <v>29</v>
      </c>
      <c r="Q27" s="6"/>
    </row>
    <row r="28" ht="92" customHeight="1" spans="1:17">
      <c r="A28" s="6">
        <v>24</v>
      </c>
      <c r="B28" s="9" t="s">
        <v>147</v>
      </c>
      <c r="C28" s="6" t="s">
        <v>148</v>
      </c>
      <c r="D28" s="9" t="s">
        <v>149</v>
      </c>
      <c r="E28" s="7" t="s">
        <v>20</v>
      </c>
      <c r="F28" s="8" t="s">
        <v>86</v>
      </c>
      <c r="G28" s="6" t="s">
        <v>23</v>
      </c>
      <c r="H28" s="10" t="s">
        <v>150</v>
      </c>
      <c r="I28" s="23">
        <v>45992</v>
      </c>
      <c r="J28" s="8" t="s">
        <v>151</v>
      </c>
      <c r="K28" s="8" t="s">
        <v>26</v>
      </c>
      <c r="L28" s="8" t="s">
        <v>152</v>
      </c>
      <c r="M28" s="8" t="s">
        <v>153</v>
      </c>
      <c r="N28" s="10">
        <v>200</v>
      </c>
      <c r="O28" s="10">
        <v>200</v>
      </c>
      <c r="P28" s="6" t="s">
        <v>29</v>
      </c>
      <c r="Q28" s="32"/>
    </row>
    <row r="29" ht="125" customHeight="1" spans="1:17">
      <c r="A29" s="6">
        <v>25</v>
      </c>
      <c r="B29" s="6" t="s">
        <v>154</v>
      </c>
      <c r="C29" s="6" t="s">
        <v>20</v>
      </c>
      <c r="D29" s="6" t="s">
        <v>155</v>
      </c>
      <c r="E29" s="6" t="s">
        <v>20</v>
      </c>
      <c r="F29" s="6" t="s">
        <v>156</v>
      </c>
      <c r="G29" s="6" t="s">
        <v>157</v>
      </c>
      <c r="H29" s="6" t="s">
        <v>158</v>
      </c>
      <c r="I29" s="20">
        <v>45627</v>
      </c>
      <c r="J29" s="24" t="s">
        <v>159</v>
      </c>
      <c r="K29" s="6" t="s">
        <v>160</v>
      </c>
      <c r="L29" s="25" t="s">
        <v>159</v>
      </c>
      <c r="M29" s="25" t="s">
        <v>161</v>
      </c>
      <c r="N29" s="6">
        <v>3000</v>
      </c>
      <c r="O29" s="6">
        <v>2500</v>
      </c>
      <c r="P29" s="6" t="s">
        <v>29</v>
      </c>
      <c r="Q29" s="6"/>
    </row>
    <row r="30" ht="66" customHeight="1" spans="1:17">
      <c r="A30" s="6">
        <v>26</v>
      </c>
      <c r="B30" s="11" t="s">
        <v>162</v>
      </c>
      <c r="C30" s="12" t="s">
        <v>20</v>
      </c>
      <c r="D30" s="11" t="s">
        <v>163</v>
      </c>
      <c r="E30" s="12" t="s">
        <v>20</v>
      </c>
      <c r="F30" s="12" t="s">
        <v>164</v>
      </c>
      <c r="G30" s="12" t="s">
        <v>20</v>
      </c>
      <c r="H30" s="12" t="s">
        <v>165</v>
      </c>
      <c r="I30" s="26">
        <v>45627</v>
      </c>
      <c r="J30" s="27" t="s">
        <v>166</v>
      </c>
      <c r="K30" s="12" t="s">
        <v>26</v>
      </c>
      <c r="L30" s="28" t="s">
        <v>167</v>
      </c>
      <c r="M30" s="27" t="s">
        <v>168</v>
      </c>
      <c r="N30" s="11">
        <v>650</v>
      </c>
      <c r="O30" s="11">
        <v>200</v>
      </c>
      <c r="P30" s="6" t="s">
        <v>29</v>
      </c>
      <c r="Q30" s="11"/>
    </row>
    <row r="31" ht="84" customHeight="1" spans="1:17">
      <c r="A31" s="6">
        <v>27</v>
      </c>
      <c r="B31" s="7" t="s">
        <v>169</v>
      </c>
      <c r="C31" s="8" t="s">
        <v>20</v>
      </c>
      <c r="D31" s="7" t="s">
        <v>170</v>
      </c>
      <c r="E31" s="8" t="s">
        <v>20</v>
      </c>
      <c r="F31" s="8" t="s">
        <v>171</v>
      </c>
      <c r="G31" s="8" t="s">
        <v>20</v>
      </c>
      <c r="H31" s="8" t="s">
        <v>172</v>
      </c>
      <c r="I31" s="20">
        <v>45627</v>
      </c>
      <c r="J31" s="29" t="s">
        <v>173</v>
      </c>
      <c r="K31" s="8" t="s">
        <v>26</v>
      </c>
      <c r="L31" s="21" t="s">
        <v>174</v>
      </c>
      <c r="M31" s="29" t="s">
        <v>175</v>
      </c>
      <c r="N31" s="30">
        <v>260</v>
      </c>
      <c r="O31" s="30">
        <v>260</v>
      </c>
      <c r="P31" s="6" t="s">
        <v>29</v>
      </c>
      <c r="Q31" s="5"/>
    </row>
    <row r="32" ht="85.5" spans="1:17">
      <c r="A32" s="6">
        <v>28</v>
      </c>
      <c r="B32" s="7" t="s">
        <v>176</v>
      </c>
      <c r="C32" s="7" t="s">
        <v>177</v>
      </c>
      <c r="D32" s="7" t="s">
        <v>178</v>
      </c>
      <c r="E32" s="7" t="s">
        <v>179</v>
      </c>
      <c r="F32" s="7" t="s">
        <v>36</v>
      </c>
      <c r="G32" s="7" t="s">
        <v>180</v>
      </c>
      <c r="H32" s="7" t="s">
        <v>177</v>
      </c>
      <c r="I32" s="26">
        <v>45627</v>
      </c>
      <c r="J32" s="7" t="s">
        <v>181</v>
      </c>
      <c r="K32" s="7" t="s">
        <v>26</v>
      </c>
      <c r="L32" s="7" t="s">
        <v>182</v>
      </c>
      <c r="M32" s="7" t="s">
        <v>183</v>
      </c>
      <c r="N32" s="7">
        <v>985</v>
      </c>
      <c r="O32" s="7">
        <v>300</v>
      </c>
      <c r="P32" s="6" t="s">
        <v>29</v>
      </c>
      <c r="Q32" s="7"/>
    </row>
    <row r="33" ht="81" customHeight="1" spans="1:17">
      <c r="A33" s="6">
        <v>29</v>
      </c>
      <c r="B33" s="6" t="s">
        <v>184</v>
      </c>
      <c r="C33" s="8" t="s">
        <v>20</v>
      </c>
      <c r="D33" s="6" t="s">
        <v>185</v>
      </c>
      <c r="E33" s="8" t="s">
        <v>20</v>
      </c>
      <c r="F33" s="8" t="s">
        <v>171</v>
      </c>
      <c r="G33" s="8" t="s">
        <v>20</v>
      </c>
      <c r="H33" s="8" t="s">
        <v>138</v>
      </c>
      <c r="I33" s="20">
        <v>45627</v>
      </c>
      <c r="J33" s="21" t="s">
        <v>186</v>
      </c>
      <c r="K33" s="8" t="s">
        <v>26</v>
      </c>
      <c r="L33" s="21" t="s">
        <v>187</v>
      </c>
      <c r="M33" s="29" t="s">
        <v>175</v>
      </c>
      <c r="N33" s="6">
        <v>2179.05</v>
      </c>
      <c r="O33" s="6">
        <v>500</v>
      </c>
      <c r="P33" s="6" t="s">
        <v>29</v>
      </c>
      <c r="Q33" s="6"/>
    </row>
    <row r="34" ht="67" customHeight="1" spans="1:17">
      <c r="A34" s="6">
        <v>30</v>
      </c>
      <c r="B34" s="8" t="s">
        <v>184</v>
      </c>
      <c r="C34" s="8" t="s">
        <v>20</v>
      </c>
      <c r="D34" s="8" t="s">
        <v>188</v>
      </c>
      <c r="E34" s="8" t="s">
        <v>20</v>
      </c>
      <c r="F34" s="8" t="s">
        <v>171</v>
      </c>
      <c r="G34" s="8" t="s">
        <v>20</v>
      </c>
      <c r="H34" s="8" t="s">
        <v>138</v>
      </c>
      <c r="I34" s="20">
        <v>45627</v>
      </c>
      <c r="J34" s="29" t="s">
        <v>189</v>
      </c>
      <c r="K34" s="8" t="s">
        <v>26</v>
      </c>
      <c r="L34" s="29" t="s">
        <v>190</v>
      </c>
      <c r="M34" s="29" t="s">
        <v>191</v>
      </c>
      <c r="N34" s="8">
        <v>2100</v>
      </c>
      <c r="O34" s="6">
        <v>2100</v>
      </c>
      <c r="P34" s="6" t="s">
        <v>29</v>
      </c>
      <c r="Q34" s="6"/>
    </row>
    <row r="35" ht="67" customHeight="1" spans="1:17">
      <c r="A35" s="6">
        <v>31</v>
      </c>
      <c r="B35" s="6" t="s">
        <v>192</v>
      </c>
      <c r="C35" s="6" t="s">
        <v>20</v>
      </c>
      <c r="D35" s="6" t="s">
        <v>193</v>
      </c>
      <c r="E35" s="6" t="s">
        <v>20</v>
      </c>
      <c r="F35" s="6" t="s">
        <v>194</v>
      </c>
      <c r="G35" s="6"/>
      <c r="H35" s="8" t="s">
        <v>195</v>
      </c>
      <c r="I35" s="26">
        <v>45627</v>
      </c>
      <c r="J35" s="29" t="s">
        <v>196</v>
      </c>
      <c r="K35" s="6" t="s">
        <v>26</v>
      </c>
      <c r="L35" s="31" t="s">
        <v>197</v>
      </c>
      <c r="M35" s="6" t="s">
        <v>198</v>
      </c>
      <c r="N35" s="6">
        <v>2910</v>
      </c>
      <c r="O35" s="6">
        <v>2910</v>
      </c>
      <c r="P35" s="6" t="s">
        <v>29</v>
      </c>
      <c r="Q35" s="6" t="s">
        <v>199</v>
      </c>
    </row>
    <row r="36" ht="97" customHeight="1" spans="1:17">
      <c r="A36" s="6">
        <v>32</v>
      </c>
      <c r="B36" s="8" t="s">
        <v>184</v>
      </c>
      <c r="C36" s="8" t="s">
        <v>20</v>
      </c>
      <c r="D36" s="8" t="s">
        <v>200</v>
      </c>
      <c r="E36" s="8" t="s">
        <v>20</v>
      </c>
      <c r="F36" s="8" t="s">
        <v>171</v>
      </c>
      <c r="G36" s="8" t="s">
        <v>20</v>
      </c>
      <c r="H36" s="8" t="s">
        <v>138</v>
      </c>
      <c r="I36" s="20">
        <v>45627</v>
      </c>
      <c r="J36" s="29" t="s">
        <v>201</v>
      </c>
      <c r="K36" s="8" t="s">
        <v>26</v>
      </c>
      <c r="L36" s="29" t="s">
        <v>202</v>
      </c>
      <c r="M36" s="29" t="s">
        <v>203</v>
      </c>
      <c r="N36" s="8">
        <v>3900</v>
      </c>
      <c r="O36" s="30">
        <v>1900</v>
      </c>
      <c r="P36" s="6" t="s">
        <v>29</v>
      </c>
      <c r="Q36" s="6" t="s">
        <v>204</v>
      </c>
    </row>
    <row r="37" ht="65" customHeight="1" spans="1:17">
      <c r="A37" s="6">
        <v>33</v>
      </c>
      <c r="B37" s="6" t="s">
        <v>205</v>
      </c>
      <c r="C37" s="6" t="s">
        <v>24</v>
      </c>
      <c r="D37" s="6" t="s">
        <v>206</v>
      </c>
      <c r="E37" s="6" t="s">
        <v>20</v>
      </c>
      <c r="F37" s="6" t="s">
        <v>207</v>
      </c>
      <c r="G37" s="6" t="s">
        <v>23</v>
      </c>
      <c r="H37" s="8" t="s">
        <v>138</v>
      </c>
      <c r="I37" s="20">
        <v>45627</v>
      </c>
      <c r="J37" s="6" t="s">
        <v>208</v>
      </c>
      <c r="K37" s="8" t="s">
        <v>26</v>
      </c>
      <c r="L37" s="6" t="s">
        <v>209</v>
      </c>
      <c r="M37" s="6" t="s">
        <v>209</v>
      </c>
      <c r="N37" s="6">
        <v>138</v>
      </c>
      <c r="O37" s="6">
        <v>138</v>
      </c>
      <c r="P37" s="6" t="s">
        <v>29</v>
      </c>
      <c r="Q37" s="6" t="s">
        <v>199</v>
      </c>
    </row>
    <row r="38" ht="86" customHeight="1" spans="1:17">
      <c r="A38" s="6">
        <v>34</v>
      </c>
      <c r="B38" s="6" t="s">
        <v>210</v>
      </c>
      <c r="C38" s="6" t="s">
        <v>210</v>
      </c>
      <c r="D38" s="6" t="s">
        <v>211</v>
      </c>
      <c r="E38" s="6" t="s">
        <v>20</v>
      </c>
      <c r="F38" s="6" t="s">
        <v>212</v>
      </c>
      <c r="G38" s="6" t="s">
        <v>23</v>
      </c>
      <c r="H38" s="6" t="s">
        <v>213</v>
      </c>
      <c r="I38" s="20">
        <v>45627</v>
      </c>
      <c r="J38" s="6" t="s">
        <v>214</v>
      </c>
      <c r="K38" s="6" t="s">
        <v>160</v>
      </c>
      <c r="L38" s="6" t="s">
        <v>215</v>
      </c>
      <c r="M38" s="6" t="s">
        <v>216</v>
      </c>
      <c r="N38" s="6">
        <v>280.69</v>
      </c>
      <c r="O38" s="6">
        <v>150</v>
      </c>
      <c r="P38" s="6" t="s">
        <v>29</v>
      </c>
      <c r="Q38" s="6" t="s">
        <v>199</v>
      </c>
    </row>
    <row r="39" ht="71.25" spans="1:17">
      <c r="A39" s="6">
        <v>35</v>
      </c>
      <c r="B39" s="6" t="s">
        <v>148</v>
      </c>
      <c r="C39" s="6" t="s">
        <v>148</v>
      </c>
      <c r="D39" s="6" t="s">
        <v>217</v>
      </c>
      <c r="E39" s="6" t="s">
        <v>20</v>
      </c>
      <c r="F39" s="6" t="s">
        <v>212</v>
      </c>
      <c r="G39" s="6" t="s">
        <v>23</v>
      </c>
      <c r="H39" s="6" t="s">
        <v>150</v>
      </c>
      <c r="I39" s="20">
        <v>45413</v>
      </c>
      <c r="J39" s="6" t="s">
        <v>218</v>
      </c>
      <c r="K39" s="8" t="s">
        <v>26</v>
      </c>
      <c r="L39" s="6" t="s">
        <v>219</v>
      </c>
      <c r="M39" s="6" t="s">
        <v>220</v>
      </c>
      <c r="N39" s="6">
        <v>153</v>
      </c>
      <c r="O39" s="6">
        <v>120</v>
      </c>
      <c r="P39" s="6" t="s">
        <v>29</v>
      </c>
      <c r="Q39" s="6" t="s">
        <v>199</v>
      </c>
    </row>
    <row r="40" ht="56" customHeight="1" spans="1:17">
      <c r="A40" s="6">
        <v>36</v>
      </c>
      <c r="B40" s="6" t="s">
        <v>221</v>
      </c>
      <c r="C40" s="6" t="s">
        <v>24</v>
      </c>
      <c r="D40" s="6" t="s">
        <v>222</v>
      </c>
      <c r="E40" s="6" t="s">
        <v>20</v>
      </c>
      <c r="F40" s="6" t="s">
        <v>223</v>
      </c>
      <c r="G40" s="6" t="s">
        <v>23</v>
      </c>
      <c r="H40" s="8" t="s">
        <v>138</v>
      </c>
      <c r="I40" s="20">
        <v>45627</v>
      </c>
      <c r="J40" s="6" t="s">
        <v>224</v>
      </c>
      <c r="K40" s="8" t="s">
        <v>26</v>
      </c>
      <c r="L40" s="6" t="s">
        <v>225</v>
      </c>
      <c r="M40" s="6" t="s">
        <v>226</v>
      </c>
      <c r="N40" s="6">
        <v>964.41</v>
      </c>
      <c r="O40" s="6">
        <v>964.4</v>
      </c>
      <c r="P40" s="6" t="s">
        <v>29</v>
      </c>
      <c r="Q40" s="6" t="s">
        <v>199</v>
      </c>
    </row>
    <row r="41" ht="200" customHeight="1" spans="1:17">
      <c r="A41" s="6">
        <v>37</v>
      </c>
      <c r="B41" s="6" t="s">
        <v>227</v>
      </c>
      <c r="C41" s="6" t="s">
        <v>24</v>
      </c>
      <c r="D41" s="6" t="s">
        <v>228</v>
      </c>
      <c r="E41" s="6" t="s">
        <v>20</v>
      </c>
      <c r="F41" s="6" t="s">
        <v>229</v>
      </c>
      <c r="G41" s="6" t="s">
        <v>23</v>
      </c>
      <c r="H41" s="8" t="s">
        <v>138</v>
      </c>
      <c r="I41" s="20">
        <v>45627</v>
      </c>
      <c r="J41" s="6" t="s">
        <v>230</v>
      </c>
      <c r="K41" s="8" t="s">
        <v>26</v>
      </c>
      <c r="L41" s="6" t="s">
        <v>231</v>
      </c>
      <c r="M41" s="6" t="s">
        <v>232</v>
      </c>
      <c r="N41" s="6">
        <v>690</v>
      </c>
      <c r="O41" s="6">
        <v>690</v>
      </c>
      <c r="P41" s="6" t="s">
        <v>29</v>
      </c>
      <c r="Q41" s="6" t="s">
        <v>199</v>
      </c>
    </row>
    <row r="42" ht="158" customHeight="1" spans="1:17">
      <c r="A42" s="6">
        <v>38</v>
      </c>
      <c r="B42" s="6" t="s">
        <v>221</v>
      </c>
      <c r="C42" s="6" t="s">
        <v>233</v>
      </c>
      <c r="D42" s="6" t="s">
        <v>234</v>
      </c>
      <c r="E42" s="6" t="s">
        <v>20</v>
      </c>
      <c r="F42" s="8" t="s">
        <v>86</v>
      </c>
      <c r="G42" s="6" t="s">
        <v>23</v>
      </c>
      <c r="H42" s="6" t="s">
        <v>124</v>
      </c>
      <c r="I42" s="20">
        <v>45809</v>
      </c>
      <c r="J42" s="29" t="s">
        <v>235</v>
      </c>
      <c r="K42" s="8" t="s">
        <v>26</v>
      </c>
      <c r="L42" s="6" t="s">
        <v>236</v>
      </c>
      <c r="M42" s="6" t="s">
        <v>237</v>
      </c>
      <c r="N42" s="6">
        <v>5000</v>
      </c>
      <c r="O42" s="6">
        <v>2000</v>
      </c>
      <c r="P42" s="6" t="s">
        <v>29</v>
      </c>
      <c r="Q42" s="6"/>
    </row>
    <row r="43" ht="36" customHeight="1" spans="1:17">
      <c r="A43" s="13" t="s">
        <v>238</v>
      </c>
      <c r="B43" s="14"/>
      <c r="C43" s="14"/>
      <c r="D43" s="14"/>
      <c r="E43" s="15"/>
      <c r="F43" s="16"/>
      <c r="G43" s="16"/>
      <c r="H43" s="16"/>
      <c r="I43" s="16"/>
      <c r="J43" s="16"/>
      <c r="K43" s="16"/>
      <c r="L43" s="16"/>
      <c r="M43" s="16"/>
      <c r="N43" s="16"/>
      <c r="O43" s="6">
        <f>SUM(O5:O42)</f>
        <v>22707</v>
      </c>
      <c r="P43" s="6"/>
      <c r="Q43" s="16"/>
    </row>
  </sheetData>
  <autoFilter ref="A4:Q43">
    <extLst/>
  </autoFilter>
  <mergeCells count="4">
    <mergeCell ref="A1:C1"/>
    <mergeCell ref="A2:Q2"/>
    <mergeCell ref="A3:Q3"/>
    <mergeCell ref="A43:E43"/>
  </mergeCells>
  <dataValidations count="1">
    <dataValidation allowBlank="1" showInputMessage="1" showErrorMessage="1" sqref="F8 F11 F18 F27 F28"/>
  </dataValidations>
  <pageMargins left="0.751388888888889" right="0.751388888888889" top="1" bottom="1" header="0.5" footer="0.5"/>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2023-02-24T01:45:00Z</dcterms:created>
  <dcterms:modified xsi:type="dcterms:W3CDTF">2024-04-23T07:32:51Z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AFBE757AB286458B9090BB3F835EB1C3</vt:lpwstr>
  </property>
</Properties>
</file>