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91" windowHeight="9947"/>
  </bookViews>
  <sheets>
    <sheet name="笔试+操作考试" sheetId="12" r:id="rId1"/>
  </sheets>
  <definedNames>
    <definedName name="_xlnm._FilterDatabase" localSheetId="0" hidden="1">'笔试+操作考试'!$B$1:$D$14</definedName>
    <definedName name="_xlnm.Print_Titles" localSheetId="0">'笔试+操作考试'!$2:$2</definedName>
  </definedNames>
  <calcPr calcId="144525"/>
</workbook>
</file>

<file path=xl/sharedStrings.xml><?xml version="1.0" encoding="utf-8"?>
<sst xmlns="http://schemas.openxmlformats.org/spreadsheetml/2006/main" count="74" uniqueCount="27">
  <si>
    <t>2024年英德市中医院公开招聘事业编制专业技术人员（第二场）笔试、操作考试成绩及进入面试名单公示</t>
  </si>
  <si>
    <t>序号</t>
  </si>
  <si>
    <t>招聘岗位</t>
  </si>
  <si>
    <t>招聘人数</t>
  </si>
  <si>
    <t>准考证号</t>
  </si>
  <si>
    <t>笔试成绩</t>
  </si>
  <si>
    <t>操作考试成绩</t>
  </si>
  <si>
    <t>笔试40%+操作考试30%折算成绩</t>
  </si>
  <si>
    <t>岗位排名</t>
  </si>
  <si>
    <t>是否进入面试</t>
  </si>
  <si>
    <r>
      <rPr>
        <sz val="10"/>
        <color theme="1"/>
        <rFont val="宋体"/>
        <charset val="134"/>
      </rPr>
      <t>超声检查医师</t>
    </r>
    <r>
      <rPr>
        <sz val="10"/>
        <color theme="1"/>
        <rFont val="Times New Roman"/>
        <charset val="134"/>
      </rPr>
      <t xml:space="preserve"> 001</t>
    </r>
  </si>
  <si>
    <t>3</t>
  </si>
  <si>
    <t>是</t>
  </si>
  <si>
    <r>
      <rPr>
        <sz val="10"/>
        <color theme="1"/>
        <rFont val="宋体"/>
        <charset val="134"/>
      </rPr>
      <t>影像诊断医师</t>
    </r>
    <r>
      <rPr>
        <sz val="10"/>
        <color theme="1"/>
        <rFont val="Times New Roman"/>
        <charset val="134"/>
      </rPr>
      <t>A 002</t>
    </r>
  </si>
  <si>
    <t>2</t>
  </si>
  <si>
    <r>
      <rPr>
        <sz val="10"/>
        <color theme="1"/>
        <rFont val="宋体"/>
        <charset val="134"/>
      </rPr>
      <t>影像诊断医师</t>
    </r>
    <r>
      <rPr>
        <sz val="10"/>
        <color theme="1"/>
        <rFont val="Times New Roman"/>
        <charset val="134"/>
      </rPr>
      <t>B 003</t>
    </r>
  </si>
  <si>
    <t>1</t>
  </si>
  <si>
    <t>缺考</t>
  </si>
  <si>
    <t>—</t>
  </si>
  <si>
    <t>否</t>
  </si>
  <si>
    <r>
      <rPr>
        <sz val="10"/>
        <color theme="1"/>
        <rFont val="宋体"/>
        <charset val="134"/>
      </rPr>
      <t>针灸医师</t>
    </r>
    <r>
      <rPr>
        <sz val="10"/>
        <color theme="1"/>
        <rFont val="Times New Roman"/>
        <charset val="134"/>
      </rPr>
      <t>A 005</t>
    </r>
  </si>
  <si>
    <r>
      <rPr>
        <sz val="10"/>
        <color theme="1"/>
        <rFont val="宋体"/>
        <charset val="134"/>
      </rPr>
      <t>针灸医师</t>
    </r>
    <r>
      <rPr>
        <sz val="10"/>
        <color theme="1"/>
        <rFont val="Times New Roman"/>
        <charset val="134"/>
      </rPr>
      <t>B 006</t>
    </r>
  </si>
  <si>
    <r>
      <rPr>
        <sz val="10"/>
        <color theme="1"/>
        <rFont val="宋体"/>
        <charset val="134"/>
      </rPr>
      <t>骨伤科医师</t>
    </r>
    <r>
      <rPr>
        <sz val="10"/>
        <color theme="1"/>
        <rFont val="Times New Roman"/>
        <charset val="134"/>
      </rPr>
      <t>B 008</t>
    </r>
  </si>
  <si>
    <r>
      <rPr>
        <sz val="10"/>
        <color theme="1"/>
        <rFont val="宋体"/>
        <charset val="134"/>
      </rPr>
      <t>口腔医师</t>
    </r>
    <r>
      <rPr>
        <sz val="10"/>
        <color theme="1"/>
        <rFont val="Times New Roman"/>
        <charset val="134"/>
      </rPr>
      <t xml:space="preserve"> 009</t>
    </r>
  </si>
  <si>
    <r>
      <rPr>
        <sz val="10"/>
        <color theme="1"/>
        <rFont val="宋体"/>
        <charset val="134"/>
      </rPr>
      <t>临床护士</t>
    </r>
    <r>
      <rPr>
        <sz val="10"/>
        <color theme="1"/>
        <rFont val="Times New Roman"/>
        <charset val="134"/>
      </rPr>
      <t xml:space="preserve"> 010</t>
    </r>
  </si>
  <si>
    <r>
      <rPr>
        <sz val="10"/>
        <color theme="1"/>
        <rFont val="宋体"/>
        <charset val="134"/>
      </rPr>
      <t>中药制剂师</t>
    </r>
    <r>
      <rPr>
        <sz val="10"/>
        <color theme="1"/>
        <rFont val="Times New Roman"/>
        <charset val="134"/>
      </rPr>
      <t xml:space="preserve"> 011</t>
    </r>
  </si>
  <si>
    <r>
      <rPr>
        <sz val="10"/>
        <color theme="1"/>
        <rFont val="宋体"/>
        <charset val="134"/>
      </rPr>
      <t>临床药学</t>
    </r>
    <r>
      <rPr>
        <sz val="10"/>
        <color theme="1"/>
        <rFont val="Times New Roman"/>
        <charset val="134"/>
      </rPr>
      <t xml:space="preserve"> 012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</si>
</sst>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20" borderId="10" applyNumberFormat="0" applyAlignment="0" applyProtection="0">
      <alignment vertical="center"/>
    </xf>
    <xf numFmtId="0" fontId="35" fillId="20" borderId="5" applyNumberFormat="0" applyAlignment="0" applyProtection="0">
      <alignment vertical="center"/>
    </xf>
    <xf numFmtId="0" fontId="36" fillId="25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26"/>
  <sheetViews>
    <sheetView tabSelected="1" zoomScale="80" zoomScaleNormal="80" workbookViewId="0">
      <selection activeCell="M11" sqref="M11"/>
    </sheetView>
  </sheetViews>
  <sheetFormatPr defaultColWidth="9" defaultRowHeight="14.4"/>
  <cols>
    <col min="1" max="1" width="5.22222222222222" customWidth="1"/>
    <col min="2" max="2" width="14.1111111111111" style="2" customWidth="1"/>
    <col min="3" max="3" width="6.44444444444444" style="2" customWidth="1"/>
    <col min="4" max="4" width="11.6666666666667" style="2" customWidth="1"/>
    <col min="5" max="5" width="11.4444444444444" style="3" customWidth="1"/>
    <col min="6" max="6" width="9.77777777777778" style="2" customWidth="1"/>
    <col min="7" max="7" width="15.4444444444444" style="4" customWidth="1"/>
    <col min="8" max="8" width="6.52777777777778" style="5" customWidth="1"/>
    <col min="9" max="9" width="9.77777777777778" style="3" customWidth="1"/>
    <col min="10" max="16361" width="9" style="3" customWidth="1"/>
    <col min="16362" max="16362" width="9" style="6" customWidth="1"/>
  </cols>
  <sheetData>
    <row r="1" ht="61" customHeight="1" spans="1:9">
      <c r="A1" s="7" t="s">
        <v>0</v>
      </c>
      <c r="B1" s="7"/>
      <c r="C1" s="7"/>
      <c r="D1" s="7"/>
      <c r="E1" s="7"/>
      <c r="F1" s="7"/>
      <c r="G1" s="8"/>
      <c r="H1" s="9"/>
      <c r="I1" s="7"/>
    </row>
    <row r="2" ht="44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3" t="s">
        <v>9</v>
      </c>
    </row>
    <row r="3" ht="20" customHeight="1" spans="1:9">
      <c r="A3" s="16">
        <v>1</v>
      </c>
      <c r="B3" s="17" t="s">
        <v>10</v>
      </c>
      <c r="C3" s="18" t="s">
        <v>11</v>
      </c>
      <c r="D3" s="19">
        <v>20241101</v>
      </c>
      <c r="E3" s="20">
        <v>86</v>
      </c>
      <c r="F3" s="20">
        <v>85.67</v>
      </c>
      <c r="G3" s="21">
        <f>E3*0.4+F3*0.3</f>
        <v>60.101</v>
      </c>
      <c r="H3" s="22">
        <v>1</v>
      </c>
      <c r="I3" s="26" t="s">
        <v>12</v>
      </c>
    </row>
    <row r="4" ht="20" customHeight="1" spans="1:9">
      <c r="A4" s="16">
        <v>2</v>
      </c>
      <c r="B4" s="23"/>
      <c r="C4" s="18"/>
      <c r="D4" s="19">
        <v>20241102</v>
      </c>
      <c r="E4" s="20">
        <v>66</v>
      </c>
      <c r="F4" s="20">
        <v>74</v>
      </c>
      <c r="G4" s="21">
        <f t="shared" ref="G4:G14" si="0">E4*0.4+F4*0.3</f>
        <v>48.6</v>
      </c>
      <c r="H4" s="22">
        <v>2</v>
      </c>
      <c r="I4" s="26" t="s">
        <v>12</v>
      </c>
    </row>
    <row r="5" ht="20" customHeight="1" spans="1:9">
      <c r="A5" s="16">
        <v>3</v>
      </c>
      <c r="B5" s="17" t="s">
        <v>13</v>
      </c>
      <c r="C5" s="18" t="s">
        <v>14</v>
      </c>
      <c r="D5" s="19">
        <v>20241103</v>
      </c>
      <c r="E5" s="20">
        <v>69</v>
      </c>
      <c r="F5" s="20">
        <v>88.67</v>
      </c>
      <c r="G5" s="21">
        <f t="shared" si="0"/>
        <v>54.201</v>
      </c>
      <c r="H5" s="22">
        <v>2</v>
      </c>
      <c r="I5" s="26" t="s">
        <v>12</v>
      </c>
    </row>
    <row r="6" s="1" customFormat="1" ht="20" customHeight="1" spans="1:16362">
      <c r="A6" s="16">
        <v>4</v>
      </c>
      <c r="B6" s="23"/>
      <c r="C6" s="18"/>
      <c r="D6" s="19">
        <v>20241104</v>
      </c>
      <c r="E6" s="24">
        <v>72</v>
      </c>
      <c r="F6" s="20">
        <v>88</v>
      </c>
      <c r="G6" s="21">
        <f t="shared" si="0"/>
        <v>55.2</v>
      </c>
      <c r="H6" s="22">
        <v>1</v>
      </c>
      <c r="I6" s="26" t="s">
        <v>12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30"/>
    </row>
    <row r="7" s="1" customFormat="1" ht="20" customHeight="1" spans="1:16362">
      <c r="A7" s="16">
        <v>5</v>
      </c>
      <c r="B7" s="17" t="s">
        <v>15</v>
      </c>
      <c r="C7" s="18" t="s">
        <v>16</v>
      </c>
      <c r="D7" s="19">
        <v>20241105</v>
      </c>
      <c r="E7" s="20">
        <v>67</v>
      </c>
      <c r="F7" s="20">
        <v>84.33</v>
      </c>
      <c r="G7" s="21">
        <f t="shared" si="0"/>
        <v>52.099</v>
      </c>
      <c r="H7" s="22">
        <v>1</v>
      </c>
      <c r="I7" s="26" t="s">
        <v>12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30"/>
    </row>
    <row r="8" s="1" customFormat="1" ht="20" customHeight="1" spans="1:16362">
      <c r="A8" s="16">
        <v>6</v>
      </c>
      <c r="B8" s="23"/>
      <c r="C8" s="18"/>
      <c r="D8" s="19">
        <v>20241106</v>
      </c>
      <c r="E8" s="24" t="s">
        <v>17</v>
      </c>
      <c r="F8" s="20">
        <v>0</v>
      </c>
      <c r="G8" s="21">
        <v>0</v>
      </c>
      <c r="H8" s="22" t="s">
        <v>18</v>
      </c>
      <c r="I8" s="28" t="s">
        <v>19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30"/>
    </row>
    <row r="9" s="1" customFormat="1" ht="20" customHeight="1" spans="1:16362">
      <c r="A9" s="16">
        <v>7</v>
      </c>
      <c r="B9" s="17" t="s">
        <v>20</v>
      </c>
      <c r="C9" s="18" t="s">
        <v>14</v>
      </c>
      <c r="D9" s="19">
        <v>20241107</v>
      </c>
      <c r="E9" s="20">
        <v>79</v>
      </c>
      <c r="F9" s="20">
        <v>94.33</v>
      </c>
      <c r="G9" s="21">
        <f t="shared" si="0"/>
        <v>59.899</v>
      </c>
      <c r="H9" s="22">
        <v>1</v>
      </c>
      <c r="I9" s="26" t="s">
        <v>12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30"/>
    </row>
    <row r="10" s="1" customFormat="1" ht="20" customHeight="1" spans="1:16362">
      <c r="A10" s="16">
        <v>8</v>
      </c>
      <c r="B10" s="23"/>
      <c r="C10" s="18"/>
      <c r="D10" s="19">
        <v>20241108</v>
      </c>
      <c r="E10" s="20">
        <v>79</v>
      </c>
      <c r="F10" s="20">
        <v>90.67</v>
      </c>
      <c r="G10" s="21">
        <f t="shared" si="0"/>
        <v>58.801</v>
      </c>
      <c r="H10" s="22">
        <v>2</v>
      </c>
      <c r="I10" s="26" t="s">
        <v>12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30"/>
    </row>
    <row r="11" s="1" customFormat="1" ht="20" customHeight="1" spans="1:16362">
      <c r="A11" s="16">
        <v>9</v>
      </c>
      <c r="B11" s="23"/>
      <c r="C11" s="18"/>
      <c r="D11" s="19">
        <v>20241109</v>
      </c>
      <c r="E11" s="24" t="s">
        <v>17</v>
      </c>
      <c r="F11" s="20">
        <v>0</v>
      </c>
      <c r="G11" s="21">
        <v>0</v>
      </c>
      <c r="H11" s="22" t="s">
        <v>18</v>
      </c>
      <c r="I11" s="28" t="s">
        <v>19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30"/>
    </row>
    <row r="12" s="1" customFormat="1" ht="20" customHeight="1" spans="1:16362">
      <c r="A12" s="16">
        <v>10</v>
      </c>
      <c r="B12" s="17" t="s">
        <v>21</v>
      </c>
      <c r="C12" s="18" t="s">
        <v>14</v>
      </c>
      <c r="D12" s="19">
        <v>20241110</v>
      </c>
      <c r="E12" s="24">
        <v>68</v>
      </c>
      <c r="F12" s="20">
        <v>87.67</v>
      </c>
      <c r="G12" s="21">
        <f t="shared" si="0"/>
        <v>53.501</v>
      </c>
      <c r="H12" s="22">
        <v>1</v>
      </c>
      <c r="I12" s="26" t="s">
        <v>12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30"/>
    </row>
    <row r="13" s="1" customFormat="1" ht="20" customHeight="1" spans="1:16362">
      <c r="A13" s="16">
        <v>11</v>
      </c>
      <c r="B13" s="23"/>
      <c r="C13" s="18"/>
      <c r="D13" s="19">
        <v>20241111</v>
      </c>
      <c r="E13" s="24" t="s">
        <v>17</v>
      </c>
      <c r="F13" s="20">
        <v>0</v>
      </c>
      <c r="G13" s="21">
        <v>0</v>
      </c>
      <c r="H13" s="22" t="s">
        <v>18</v>
      </c>
      <c r="I13" s="28" t="s">
        <v>19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30"/>
    </row>
    <row r="14" s="1" customFormat="1" ht="20" customHeight="1" spans="1:16362">
      <c r="A14" s="16">
        <v>12</v>
      </c>
      <c r="B14" s="17" t="s">
        <v>22</v>
      </c>
      <c r="C14" s="18" t="s">
        <v>14</v>
      </c>
      <c r="D14" s="19">
        <v>20241112</v>
      </c>
      <c r="E14" s="20">
        <v>77</v>
      </c>
      <c r="F14" s="20">
        <v>87</v>
      </c>
      <c r="G14" s="21">
        <f t="shared" si="0"/>
        <v>56.9</v>
      </c>
      <c r="H14" s="22">
        <v>2</v>
      </c>
      <c r="I14" s="26" t="s">
        <v>12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30"/>
    </row>
    <row r="15" ht="20" customHeight="1" spans="1:9">
      <c r="A15" s="16">
        <v>13</v>
      </c>
      <c r="B15" s="23"/>
      <c r="C15" s="18"/>
      <c r="D15" s="19">
        <v>20241113</v>
      </c>
      <c r="E15" s="20">
        <v>84</v>
      </c>
      <c r="F15" s="20">
        <v>94.67</v>
      </c>
      <c r="G15" s="21">
        <f t="shared" ref="G15:G26" si="1">E15*0.4+F15*0.3</f>
        <v>62.001</v>
      </c>
      <c r="H15" s="22">
        <v>1</v>
      </c>
      <c r="I15" s="26" t="s">
        <v>12</v>
      </c>
    </row>
    <row r="16" ht="20" customHeight="1" spans="1:9">
      <c r="A16" s="16">
        <v>14</v>
      </c>
      <c r="B16" s="17" t="s">
        <v>23</v>
      </c>
      <c r="C16" s="18" t="s">
        <v>16</v>
      </c>
      <c r="D16" s="19">
        <v>20241114</v>
      </c>
      <c r="E16" s="20">
        <v>80</v>
      </c>
      <c r="F16" s="20">
        <v>90</v>
      </c>
      <c r="G16" s="21">
        <f t="shared" si="1"/>
        <v>59</v>
      </c>
      <c r="H16" s="22">
        <v>1</v>
      </c>
      <c r="I16" s="26" t="s">
        <v>12</v>
      </c>
    </row>
    <row r="17" ht="20" customHeight="1" spans="1:9">
      <c r="A17" s="16">
        <v>15</v>
      </c>
      <c r="B17" s="17" t="s">
        <v>24</v>
      </c>
      <c r="C17" s="18" t="s">
        <v>14</v>
      </c>
      <c r="D17" s="19">
        <v>20241115</v>
      </c>
      <c r="E17" s="20">
        <v>53</v>
      </c>
      <c r="F17" s="20">
        <v>0</v>
      </c>
      <c r="G17" s="21">
        <f t="shared" si="1"/>
        <v>21.2</v>
      </c>
      <c r="H17" s="22">
        <v>6</v>
      </c>
      <c r="I17" s="29" t="s">
        <v>19</v>
      </c>
    </row>
    <row r="18" ht="20" customHeight="1" spans="1:9">
      <c r="A18" s="16">
        <v>16</v>
      </c>
      <c r="B18" s="23"/>
      <c r="C18" s="18"/>
      <c r="D18" s="19">
        <v>20241116</v>
      </c>
      <c r="E18" s="20">
        <v>94</v>
      </c>
      <c r="F18" s="20">
        <v>95.67</v>
      </c>
      <c r="G18" s="21">
        <f t="shared" si="1"/>
        <v>66.301</v>
      </c>
      <c r="H18" s="22">
        <v>1</v>
      </c>
      <c r="I18" s="26" t="s">
        <v>12</v>
      </c>
    </row>
    <row r="19" ht="20" customHeight="1" spans="1:9">
      <c r="A19" s="16">
        <v>17</v>
      </c>
      <c r="B19" s="23"/>
      <c r="C19" s="18"/>
      <c r="D19" s="19">
        <v>20241117</v>
      </c>
      <c r="E19" s="20">
        <v>80</v>
      </c>
      <c r="F19" s="20">
        <v>88.33</v>
      </c>
      <c r="G19" s="21">
        <f t="shared" si="1"/>
        <v>58.499</v>
      </c>
      <c r="H19" s="22">
        <v>4</v>
      </c>
      <c r="I19" s="26" t="s">
        <v>12</v>
      </c>
    </row>
    <row r="20" ht="20" customHeight="1" spans="1:9">
      <c r="A20" s="16">
        <v>18</v>
      </c>
      <c r="B20" s="23"/>
      <c r="C20" s="18"/>
      <c r="D20" s="19">
        <v>20241118</v>
      </c>
      <c r="E20" s="20">
        <v>85</v>
      </c>
      <c r="F20" s="20">
        <v>94</v>
      </c>
      <c r="G20" s="21">
        <f t="shared" si="1"/>
        <v>62.2</v>
      </c>
      <c r="H20" s="22">
        <v>2</v>
      </c>
      <c r="I20" s="26" t="s">
        <v>12</v>
      </c>
    </row>
    <row r="21" ht="20" customHeight="1" spans="1:9">
      <c r="A21" s="16">
        <v>19</v>
      </c>
      <c r="B21" s="23"/>
      <c r="C21" s="18"/>
      <c r="D21" s="19">
        <v>20241119</v>
      </c>
      <c r="E21" s="20">
        <v>77</v>
      </c>
      <c r="F21" s="20">
        <v>84</v>
      </c>
      <c r="G21" s="21">
        <f t="shared" si="1"/>
        <v>56</v>
      </c>
      <c r="H21" s="22">
        <v>5</v>
      </c>
      <c r="I21" s="26" t="s">
        <v>12</v>
      </c>
    </row>
    <row r="22" ht="20" customHeight="1" spans="1:9">
      <c r="A22" s="16">
        <v>20</v>
      </c>
      <c r="B22" s="23"/>
      <c r="C22" s="18"/>
      <c r="D22" s="19">
        <v>20241120</v>
      </c>
      <c r="E22" s="20">
        <v>88</v>
      </c>
      <c r="F22" s="20">
        <v>87.67</v>
      </c>
      <c r="G22" s="21">
        <f t="shared" si="1"/>
        <v>61.501</v>
      </c>
      <c r="H22" s="22">
        <v>3</v>
      </c>
      <c r="I22" s="26" t="s">
        <v>12</v>
      </c>
    </row>
    <row r="23" ht="20" customHeight="1" spans="1:9">
      <c r="A23" s="16">
        <v>21</v>
      </c>
      <c r="B23" s="17" t="s">
        <v>25</v>
      </c>
      <c r="C23" s="18" t="s">
        <v>16</v>
      </c>
      <c r="D23" s="19">
        <v>20241121</v>
      </c>
      <c r="E23" s="24" t="s">
        <v>17</v>
      </c>
      <c r="F23" s="24" t="s">
        <v>18</v>
      </c>
      <c r="G23" s="25" t="s">
        <v>18</v>
      </c>
      <c r="H23" s="21" t="s">
        <v>18</v>
      </c>
      <c r="I23" s="29" t="s">
        <v>19</v>
      </c>
    </row>
    <row r="24" ht="20" customHeight="1" spans="1:9">
      <c r="A24" s="16">
        <v>22</v>
      </c>
      <c r="B24" s="23"/>
      <c r="C24" s="18"/>
      <c r="D24" s="19">
        <v>20241122</v>
      </c>
      <c r="E24" s="24" t="s">
        <v>17</v>
      </c>
      <c r="F24" s="24" t="s">
        <v>18</v>
      </c>
      <c r="G24" s="25" t="s">
        <v>18</v>
      </c>
      <c r="H24" s="21" t="s">
        <v>18</v>
      </c>
      <c r="I24" s="29" t="s">
        <v>19</v>
      </c>
    </row>
    <row r="25" ht="20" customHeight="1" spans="1:9">
      <c r="A25" s="16">
        <v>23</v>
      </c>
      <c r="B25" s="23"/>
      <c r="C25" s="18"/>
      <c r="D25" s="19">
        <v>20241123</v>
      </c>
      <c r="E25" s="24" t="s">
        <v>17</v>
      </c>
      <c r="F25" s="24" t="s">
        <v>18</v>
      </c>
      <c r="G25" s="25" t="s">
        <v>18</v>
      </c>
      <c r="H25" s="21" t="s">
        <v>18</v>
      </c>
      <c r="I25" s="29" t="s">
        <v>19</v>
      </c>
    </row>
    <row r="26" ht="20" customHeight="1" spans="1:9">
      <c r="A26" s="16">
        <v>24</v>
      </c>
      <c r="B26" s="17" t="s">
        <v>26</v>
      </c>
      <c r="C26" s="18" t="s">
        <v>16</v>
      </c>
      <c r="D26" s="19">
        <v>20241124</v>
      </c>
      <c r="E26" s="20">
        <v>63</v>
      </c>
      <c r="F26" s="24" t="s">
        <v>18</v>
      </c>
      <c r="G26" s="25" t="s">
        <v>18</v>
      </c>
      <c r="H26" s="22">
        <v>1</v>
      </c>
      <c r="I26" s="26" t="s">
        <v>12</v>
      </c>
    </row>
  </sheetData>
  <mergeCells count="17">
    <mergeCell ref="A1:I1"/>
    <mergeCell ref="B3:B4"/>
    <mergeCell ref="B5:B6"/>
    <mergeCell ref="B7:B8"/>
    <mergeCell ref="B9:B11"/>
    <mergeCell ref="B12:B13"/>
    <mergeCell ref="B14:B15"/>
    <mergeCell ref="B17:B22"/>
    <mergeCell ref="B23:B25"/>
    <mergeCell ref="C3:C4"/>
    <mergeCell ref="C5:C6"/>
    <mergeCell ref="C7:C8"/>
    <mergeCell ref="C9:C11"/>
    <mergeCell ref="C12:C13"/>
    <mergeCell ref="C14:C15"/>
    <mergeCell ref="C17:C22"/>
    <mergeCell ref="C23:C25"/>
  </mergeCells>
  <pageMargins left="0.708333333333333" right="0.118055555555556" top="1.02361111111111" bottom="0.550694444444444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笔试+操作考试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LBQ</dc:creator>
  <cp:lastModifiedBy>刘炳勤</cp:lastModifiedBy>
  <dcterms:created xsi:type="dcterms:W3CDTF">2024-03-23T15:21:00Z</dcterms:created>
  <dcterms:modified xsi:type="dcterms:W3CDTF">2024-12-02T02:40:30Z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2BAC0C01EC444837955333063B26A266_12</vt:lpwstr>
  </property>
  <property fmtid="{D5CDD505-2E9C-101B-9397-08002B2CF9AE}" pid="4" name="KSOReadingLayout">
    <vt:bool>true</vt:bool>
  </property>
</Properties>
</file>