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Print_Area" localSheetId="0">Sheet1!#REF!</definedName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<sst xmlns="http://schemas.openxmlformats.org/spreadsheetml/2006/main" count="53" uniqueCount="49">
  <si>
    <t>2023年英德市“双季稻+”轮作项目补助主体名单</t>
  </si>
  <si>
    <t>序号</t>
  </si>
  <si>
    <t>镇（街）</t>
  </si>
  <si>
    <t>实施主体</t>
  </si>
  <si>
    <t>实施地点</t>
  </si>
  <si>
    <t>项目实施面积/亩</t>
  </si>
  <si>
    <t>拟补助金额/元</t>
  </si>
  <si>
    <t>横石水</t>
  </si>
  <si>
    <t>英德市胜景农业发展有限公司</t>
  </si>
  <si>
    <t>横石社区、溪北村</t>
  </si>
  <si>
    <t>望埠镇</t>
  </si>
  <si>
    <t>英德市稻香老农种植专业合作社</t>
  </si>
  <si>
    <t>同心村委会</t>
  </si>
  <si>
    <t>邓卫雄</t>
  </si>
  <si>
    <t>莲塘村委会</t>
  </si>
  <si>
    <t>石灰铺镇</t>
  </si>
  <si>
    <t>广东锦禾农业科技发展有限公司</t>
  </si>
  <si>
    <t xml:space="preserve">石灰铺镇友联村、 竹田村、 新联村 </t>
  </si>
  <si>
    <t>黄花镇</t>
  </si>
  <si>
    <t>英德市黄花镇公正经济联合社</t>
  </si>
  <si>
    <t>公正村棚塘组</t>
  </si>
  <si>
    <t>九龙镇</t>
  </si>
  <si>
    <t>清远市侬联农业科技有限公司</t>
  </si>
  <si>
    <t>石角村、乌石村</t>
  </si>
  <si>
    <t>浛洸镇</t>
  </si>
  <si>
    <t>英德市浛洸镇成志稻谷种植专业合作社</t>
  </si>
  <si>
    <t>浛洸镇镇南村</t>
  </si>
  <si>
    <t>石牯塘镇</t>
  </si>
  <si>
    <t>英德市聚谷农业有限公司</t>
  </si>
  <si>
    <t>石小村</t>
  </si>
  <si>
    <t>桥头镇</t>
  </si>
  <si>
    <t>英德市兴隆农业种植专业合作社</t>
  </si>
  <si>
    <t>桥头镇五石村、红桥村、联群村、博下村、石角村、桥头社区、新益村</t>
  </si>
  <si>
    <t>西牛镇</t>
  </si>
  <si>
    <t>英德市潮源农业科技发展有限公司</t>
  </si>
  <si>
    <t>西牛镇西联村、赤米村、小湾村</t>
  </si>
  <si>
    <t>英红镇</t>
  </si>
  <si>
    <t xml:space="preserve">英德市禾业泓科种植专业合作社 </t>
  </si>
  <si>
    <t>水头</t>
  </si>
  <si>
    <t xml:space="preserve">英德市新岭农业发展有限公司 </t>
  </si>
  <si>
    <t>新岭</t>
  </si>
  <si>
    <t>大湾镇</t>
  </si>
  <si>
    <t>黄志才</t>
  </si>
  <si>
    <t>田心村</t>
  </si>
  <si>
    <t>赵海峰</t>
  </si>
  <si>
    <t>横石塘</t>
  </si>
  <si>
    <t>英德市中隅乡农机服务专业合作社</t>
  </si>
  <si>
    <t>石门台村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</si>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</sst>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tabSelected="1" workbookViewId="0">
      <pane ySplit="2" topLeftCell="A3" activePane="bottomLeft" state="frozen"/>
      <selection/>
      <selection pane="bottomLeft" activeCell="C6" sqref="C6"/>
    </sheetView>
  </sheetViews>
  <sheetFormatPr defaultColWidth="9" defaultRowHeight="29" customHeight="1" outlineLevelCol="5"/>
  <cols>
    <col min="1" max="1" width="6.75" style="1" customWidth="1"/>
    <col min="2" max="2" width="10.875" style="1" customWidth="1"/>
    <col min="3" max="3" width="31.25" style="1" customWidth="1"/>
    <col min="4" max="4" width="33.125" style="1" customWidth="1"/>
    <col min="5" max="5" width="15.25" style="1" customWidth="1"/>
    <col min="6" max="6" width="18" style="1" customWidth="1"/>
    <col min="7" max="16384" width="9" style="1"/>
  </cols>
  <sheetData>
    <row r="1" customHeight="1" spans="1:6">
      <c r="A1" s="2" t="s">
        <v>0</v>
      </c>
      <c r="B1" s="2"/>
      <c r="C1" s="2"/>
      <c r="D1" s="2"/>
      <c r="E1" s="2"/>
      <c r="F1" s="2"/>
    </row>
    <row r="2" ht="27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4" customHeight="1" spans="1:6">
      <c r="A3" s="5">
        <v>1</v>
      </c>
      <c r="B3" s="6" t="s">
        <v>7</v>
      </c>
      <c r="C3" s="5" t="s">
        <v>8</v>
      </c>
      <c r="D3" s="5" t="s">
        <v>9</v>
      </c>
      <c r="E3" s="7">
        <v>300</v>
      </c>
      <c r="F3" s="8">
        <f>E3*150</f>
        <v>45000</v>
      </c>
    </row>
    <row r="4" ht="24" customHeight="1" spans="1:6">
      <c r="A4" s="5">
        <v>2</v>
      </c>
      <c r="B4" s="9" t="s">
        <v>10</v>
      </c>
      <c r="C4" s="9" t="s">
        <v>11</v>
      </c>
      <c r="D4" s="9" t="s">
        <v>12</v>
      </c>
      <c r="E4" s="9">
        <v>386</v>
      </c>
      <c r="F4" s="8">
        <f t="shared" ref="F4:F17" si="0">E4*150</f>
        <v>57900</v>
      </c>
    </row>
    <row r="5" ht="24" customHeight="1" spans="1:6">
      <c r="A5" s="5">
        <v>3</v>
      </c>
      <c r="B5" s="9" t="s">
        <v>10</v>
      </c>
      <c r="C5" s="9" t="s">
        <v>13</v>
      </c>
      <c r="D5" s="9" t="s">
        <v>14</v>
      </c>
      <c r="E5" s="9">
        <v>110</v>
      </c>
      <c r="F5" s="8">
        <f t="shared" si="0"/>
        <v>16500</v>
      </c>
    </row>
    <row r="6" ht="25" customHeight="1" spans="1:6">
      <c r="A6" s="5">
        <v>4</v>
      </c>
      <c r="B6" s="6" t="s">
        <v>15</v>
      </c>
      <c r="C6" s="5" t="s">
        <v>16</v>
      </c>
      <c r="D6" s="5" t="s">
        <v>17</v>
      </c>
      <c r="E6" s="10">
        <v>260</v>
      </c>
      <c r="F6" s="8">
        <f t="shared" si="0"/>
        <v>39000</v>
      </c>
    </row>
    <row r="7" ht="24" customHeight="1" spans="1:6">
      <c r="A7" s="5">
        <v>5</v>
      </c>
      <c r="B7" s="5" t="s">
        <v>18</v>
      </c>
      <c r="C7" s="5" t="s">
        <v>19</v>
      </c>
      <c r="D7" s="5" t="s">
        <v>20</v>
      </c>
      <c r="E7" s="6">
        <v>130</v>
      </c>
      <c r="F7" s="8">
        <f t="shared" si="0"/>
        <v>19500</v>
      </c>
    </row>
    <row r="8" ht="24" customHeight="1" spans="1:6">
      <c r="A8" s="5">
        <v>6</v>
      </c>
      <c r="B8" s="6" t="s">
        <v>21</v>
      </c>
      <c r="C8" s="5" t="s">
        <v>22</v>
      </c>
      <c r="D8" s="5" t="s">
        <v>23</v>
      </c>
      <c r="E8" s="6">
        <v>170</v>
      </c>
      <c r="F8" s="8">
        <f t="shared" si="0"/>
        <v>25500</v>
      </c>
    </row>
    <row r="9" ht="24" customHeight="1" spans="1:6">
      <c r="A9" s="5">
        <v>7</v>
      </c>
      <c r="B9" s="11" t="s">
        <v>24</v>
      </c>
      <c r="C9" s="9" t="s">
        <v>25</v>
      </c>
      <c r="D9" s="9" t="s">
        <v>26</v>
      </c>
      <c r="E9" s="11">
        <v>750</v>
      </c>
      <c r="F9" s="8">
        <f t="shared" si="0"/>
        <v>112500</v>
      </c>
    </row>
    <row r="10" ht="24" customHeight="1" spans="1:6">
      <c r="A10" s="5">
        <v>8</v>
      </c>
      <c r="B10" s="6" t="s">
        <v>27</v>
      </c>
      <c r="C10" s="5" t="s">
        <v>28</v>
      </c>
      <c r="D10" s="5" t="s">
        <v>29</v>
      </c>
      <c r="E10" s="6">
        <v>500</v>
      </c>
      <c r="F10" s="8">
        <f t="shared" si="0"/>
        <v>75000</v>
      </c>
    </row>
    <row r="11" ht="33" customHeight="1" spans="1:6">
      <c r="A11" s="5">
        <v>9</v>
      </c>
      <c r="B11" s="11" t="s">
        <v>30</v>
      </c>
      <c r="C11" s="5" t="s">
        <v>31</v>
      </c>
      <c r="D11" s="5" t="s">
        <v>32</v>
      </c>
      <c r="E11" s="5">
        <v>2890</v>
      </c>
      <c r="F11" s="8">
        <f t="shared" si="0"/>
        <v>433500</v>
      </c>
    </row>
    <row r="12" ht="24" customHeight="1" spans="1:6">
      <c r="A12" s="5">
        <v>10</v>
      </c>
      <c r="B12" s="11" t="s">
        <v>33</v>
      </c>
      <c r="C12" s="5" t="s">
        <v>34</v>
      </c>
      <c r="D12" s="5" t="s">
        <v>35</v>
      </c>
      <c r="E12" s="7">
        <v>670.434</v>
      </c>
      <c r="F12" s="8">
        <f t="shared" si="0"/>
        <v>100565.1</v>
      </c>
    </row>
    <row r="13" ht="24" customHeight="1" spans="1:6">
      <c r="A13" s="5">
        <v>11</v>
      </c>
      <c r="B13" s="5" t="s">
        <v>36</v>
      </c>
      <c r="C13" s="5" t="s">
        <v>37</v>
      </c>
      <c r="D13" s="5" t="s">
        <v>38</v>
      </c>
      <c r="E13" s="6">
        <v>100</v>
      </c>
      <c r="F13" s="8">
        <f t="shared" si="0"/>
        <v>15000</v>
      </c>
    </row>
    <row r="14" ht="24" customHeight="1" spans="1:6">
      <c r="A14" s="5">
        <v>12</v>
      </c>
      <c r="B14" s="5" t="s">
        <v>36</v>
      </c>
      <c r="C14" s="5" t="s">
        <v>39</v>
      </c>
      <c r="D14" s="5" t="s">
        <v>40</v>
      </c>
      <c r="E14" s="6">
        <v>200</v>
      </c>
      <c r="F14" s="8">
        <f t="shared" si="0"/>
        <v>30000</v>
      </c>
    </row>
    <row r="15" ht="24" customHeight="1" spans="1:6">
      <c r="A15" s="5">
        <v>13</v>
      </c>
      <c r="B15" s="6" t="s">
        <v>41</v>
      </c>
      <c r="C15" s="5" t="s">
        <v>42</v>
      </c>
      <c r="D15" s="5" t="s">
        <v>43</v>
      </c>
      <c r="E15" s="6">
        <v>450</v>
      </c>
      <c r="F15" s="8">
        <f t="shared" si="0"/>
        <v>67500</v>
      </c>
    </row>
    <row r="16" ht="24" customHeight="1" spans="1:6">
      <c r="A16" s="5">
        <v>14</v>
      </c>
      <c r="B16" s="6" t="s">
        <v>41</v>
      </c>
      <c r="C16" s="5" t="s">
        <v>44</v>
      </c>
      <c r="D16" s="5" t="s">
        <v>43</v>
      </c>
      <c r="E16" s="6">
        <v>240</v>
      </c>
      <c r="F16" s="8">
        <f t="shared" si="0"/>
        <v>36000</v>
      </c>
    </row>
    <row r="17" ht="24" customHeight="1" spans="1:6">
      <c r="A17" s="5">
        <v>15</v>
      </c>
      <c r="B17" s="6" t="s">
        <v>45</v>
      </c>
      <c r="C17" s="5" t="s">
        <v>46</v>
      </c>
      <c r="D17" s="5" t="s">
        <v>47</v>
      </c>
      <c r="E17" s="6">
        <v>160</v>
      </c>
      <c r="F17" s="8">
        <f t="shared" si="0"/>
        <v>24000</v>
      </c>
    </row>
    <row r="18" ht="21" customHeight="1" spans="1:6">
      <c r="A18" s="6" t="s">
        <v>48</v>
      </c>
      <c r="B18" s="6"/>
      <c r="C18" s="6"/>
      <c r="D18" s="6"/>
      <c r="E18" s="6">
        <v>7316.434</v>
      </c>
      <c r="F18" s="8">
        <v>1097465.1</v>
      </c>
    </row>
  </sheetData>
  <mergeCells count="2">
    <mergeCell ref="A1:F1"/>
    <mergeCell ref="A18:D18"/>
  </mergeCells>
  <pageMargins left="0.511805555555556" right="0.432638888888889" top="0.629861111111111" bottom="0" header="0.118055555555556" footer="0.156944444444444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lenovo10</dc:creator>
  <cp:lastModifiedBy>阿白</cp:lastModifiedBy>
  <dcterms:created xsi:type="dcterms:W3CDTF">2023-06-13T09:01:00Z</dcterms:created>
  <dcterms:modified xsi:type="dcterms:W3CDTF">2024-12-02T09:37:51Z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D7F139D1C33D46CDABC350D7E4B2CDA4_12</vt:lpwstr>
  </property>
  <property fmtid="{D5CDD505-2E9C-101B-9397-08002B2CF9AE}" pid="3" name="KSOProductBuildVer">
    <vt:lpwstr>2052-12.1.0.18912</vt:lpwstr>
  </property>
</Properties>
</file>