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Sheet1!$A$2:$I$66</definedName>
  </definedNames>
  <calcPr calcId="144525"/>
</workbook>
</file>

<file path=xl/sharedStrings.xml><?xml version="1.0" encoding="utf-8"?>
<sst xmlns="http://schemas.openxmlformats.org/spreadsheetml/2006/main" count="188" uniqueCount="151">
  <si>
    <t>清远市果树种苗摸底情况表</t>
  </si>
  <si>
    <t>序号</t>
  </si>
  <si>
    <t>县（市、区）</t>
  </si>
  <si>
    <t>经营主体名称</t>
  </si>
  <si>
    <t>品种</t>
  </si>
  <si>
    <t>数量（株）</t>
  </si>
  <si>
    <t>地径（厘米）</t>
  </si>
  <si>
    <t>苗高（厘米）</t>
  </si>
  <si>
    <t>联系人</t>
  </si>
  <si>
    <t>联系电话</t>
  </si>
  <si>
    <t>清城</t>
  </si>
  <si>
    <t>清远市御森生态绿化有限公司源潭分公司</t>
  </si>
  <si>
    <t>龙眼</t>
  </si>
  <si>
    <t>陈桂平</t>
  </si>
  <si>
    <t>杨梅</t>
  </si>
  <si>
    <t>橄榄</t>
  </si>
  <si>
    <t>黄皮</t>
  </si>
  <si>
    <t>芒果</t>
  </si>
  <si>
    <t>杨桃</t>
  </si>
  <si>
    <t>荔枝</t>
  </si>
  <si>
    <t>油茶</t>
  </si>
  <si>
    <t>嘉宝果</t>
  </si>
  <si>
    <t>波罗蜜</t>
  </si>
  <si>
    <t>无花果</t>
  </si>
  <si>
    <t>柿子</t>
  </si>
  <si>
    <t>水杨梅</t>
  </si>
  <si>
    <t>人心果</t>
  </si>
  <si>
    <t>枇杷</t>
  </si>
  <si>
    <t>乌榄</t>
  </si>
  <si>
    <t>梨</t>
  </si>
  <si>
    <t>广东世纪方舟农业有限公司</t>
  </si>
  <si>
    <t>香水柠檬</t>
  </si>
  <si>
    <t>150-250</t>
  </si>
  <si>
    <t>刘亚军</t>
  </si>
  <si>
    <t>专业果苗场</t>
  </si>
  <si>
    <t>沙糖桔</t>
  </si>
  <si>
    <t>钟来标</t>
  </si>
  <si>
    <t>佛冈</t>
  </si>
  <si>
    <t>蓝宗杰农场</t>
  </si>
  <si>
    <t>益肾子苗</t>
  </si>
  <si>
    <t>120-150</t>
  </si>
  <si>
    <t>蓝宗杰</t>
  </si>
  <si>
    <t>邝建勋农场</t>
  </si>
  <si>
    <t>1</t>
  </si>
  <si>
    <t>200-300</t>
  </si>
  <si>
    <t>邝建勋</t>
  </si>
  <si>
    <t>梁屋陈昌勇</t>
  </si>
  <si>
    <t>柑橘苗</t>
  </si>
  <si>
    <t>陈昌勇</t>
  </si>
  <si>
    <t>大苗公司</t>
  </si>
  <si>
    <t>长叶香橙</t>
  </si>
  <si>
    <t>欧阳瑞</t>
  </si>
  <si>
    <t>清橙1号</t>
  </si>
  <si>
    <t>黄常劲种植场</t>
  </si>
  <si>
    <t>3-6</t>
  </si>
  <si>
    <t>黄常劲</t>
  </si>
  <si>
    <t>王田村石简</t>
  </si>
  <si>
    <t>邹伯芳</t>
  </si>
  <si>
    <t>智垄农业有限公司</t>
  </si>
  <si>
    <t>澳洲坚果</t>
  </si>
  <si>
    <t>刘永红</t>
  </si>
  <si>
    <t>山湖张国增大果红花油茶育苗场</t>
  </si>
  <si>
    <t>脆蜜柑桔</t>
  </si>
  <si>
    <t>30-40</t>
  </si>
  <si>
    <t>张国增</t>
  </si>
  <si>
    <t>大果红花油茶</t>
  </si>
  <si>
    <t>1-3</t>
  </si>
  <si>
    <t>150-300</t>
  </si>
  <si>
    <t>水口果苗场</t>
  </si>
  <si>
    <t>陈皮柑苗、沃柑苗</t>
  </si>
  <si>
    <t>余镇文</t>
  </si>
  <si>
    <t>佛冈县洪峰种植专业合作社</t>
  </si>
  <si>
    <t>陈皮柑苗</t>
  </si>
  <si>
    <t>陈锡洪</t>
  </si>
  <si>
    <t>溪谷闲居农场</t>
  </si>
  <si>
    <t>益肾子</t>
  </si>
  <si>
    <t>150-200</t>
  </si>
  <si>
    <t>黄平礼</t>
  </si>
  <si>
    <t>80-150</t>
  </si>
  <si>
    <t>1-2</t>
  </si>
  <si>
    <t>100-150</t>
  </si>
  <si>
    <t>加宝果</t>
  </si>
  <si>
    <t>增益家庭农场</t>
  </si>
  <si>
    <t>0.8-2</t>
  </si>
  <si>
    <t>50-100</t>
  </si>
  <si>
    <t>郑文山</t>
  </si>
  <si>
    <t>南岭益肾子水果专业合作社</t>
  </si>
  <si>
    <t>黄北辉</t>
  </si>
  <si>
    <t>陈皮柑</t>
  </si>
  <si>
    <t>邱上锋</t>
  </si>
  <si>
    <t>喜莱益肾子育苗场</t>
  </si>
  <si>
    <t>1.8-3</t>
  </si>
  <si>
    <t>黄俊添</t>
  </si>
  <si>
    <t>黎安边海育苗场</t>
  </si>
  <si>
    <t>2-3</t>
  </si>
  <si>
    <t>黄伟光</t>
  </si>
  <si>
    <t>菱塘湴冚</t>
  </si>
  <si>
    <t>荔枝、龙眼</t>
  </si>
  <si>
    <t>3-4</t>
  </si>
  <si>
    <t>黄永艳</t>
  </si>
  <si>
    <t>阳山</t>
  </si>
  <si>
    <t>梁水生</t>
  </si>
  <si>
    <t>砂糖橘、沃柑、年橘</t>
  </si>
  <si>
    <t>0.8-1.5</t>
  </si>
  <si>
    <t>林建华</t>
  </si>
  <si>
    <t>茶枝柑、砂糖橘、沃柑、年橘</t>
  </si>
  <si>
    <t>连州</t>
  </si>
  <si>
    <t>连州市绿康农业发展有限公司</t>
  </si>
  <si>
    <t>柚子</t>
  </si>
  <si>
    <t>张</t>
  </si>
  <si>
    <t>连山</t>
  </si>
  <si>
    <t>连山壮族瑶族自治县丰茂农场</t>
  </si>
  <si>
    <t>脆蜜金桔</t>
  </si>
  <si>
    <t>黄富权</t>
  </si>
  <si>
    <t>英德</t>
  </si>
  <si>
    <t>陈新娣</t>
  </si>
  <si>
    <t>柠檬</t>
  </si>
  <si>
    <t>欧阳平</t>
  </si>
  <si>
    <t>东华镇星星果苗场</t>
  </si>
  <si>
    <t>砂糖橘、黄皮、荔枝、龙眼</t>
  </si>
  <si>
    <t>0.8-1</t>
  </si>
  <si>
    <t>60-100</t>
  </si>
  <si>
    <t>张坤</t>
  </si>
  <si>
    <t>东华镇余文霞果苗场</t>
  </si>
  <si>
    <t>三华李</t>
  </si>
  <si>
    <t>余文霞</t>
  </si>
  <si>
    <t>清远亿丰源园林有限公司</t>
  </si>
  <si>
    <t>70-200</t>
  </si>
  <si>
    <t>陈伟鹏</t>
  </si>
  <si>
    <t>1-4</t>
  </si>
  <si>
    <t>桂花</t>
  </si>
  <si>
    <t>1-10</t>
  </si>
  <si>
    <t>30-300</t>
  </si>
  <si>
    <t>万雅园林绿化工程有限公司</t>
  </si>
  <si>
    <t>柑桔苗（3年幼苗）</t>
  </si>
  <si>
    <t>0.7-1</t>
  </si>
  <si>
    <t>40-80</t>
  </si>
  <si>
    <t>邓炎平</t>
  </si>
  <si>
    <t>鸡心黄皮果苗场</t>
  </si>
  <si>
    <t>60-80</t>
  </si>
  <si>
    <t>冼群娣</t>
  </si>
  <si>
    <t>2-4</t>
  </si>
  <si>
    <t>60-150</t>
  </si>
  <si>
    <t>1-1.5</t>
  </si>
  <si>
    <t>桃子</t>
  </si>
  <si>
    <t>120-200</t>
  </si>
  <si>
    <t>英德市英城永信农场</t>
  </si>
  <si>
    <t>秋枫，紫荆，樟树，冬青，三角梅，黄皮，脆皮金桔，芒果，枇杷等</t>
  </si>
  <si>
    <t>少量</t>
  </si>
  <si>
    <t>刘永通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</si>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</sst>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workbookViewId="0">
      <selection activeCell="I2" sqref="I2"/>
    </sheetView>
  </sheetViews>
  <sheetFormatPr defaultColWidth="9.14166666666667" defaultRowHeight="13.5"/>
  <cols>
    <col min="1" max="1" width="5" customWidth="1"/>
    <col min="2" max="2" width="6.375" customWidth="1"/>
    <col min="3" max="3" width="7.625" customWidth="1"/>
    <col min="4" max="4" width="15" customWidth="1"/>
    <col min="5" max="5" width="10.125" customWidth="1"/>
    <col min="6" max="6" width="8.125" customWidth="1"/>
    <col min="7" max="7" width="11" customWidth="1"/>
    <col min="8" max="8" width="5.25" customWidth="1"/>
    <col min="9" max="9" width="18.5666666666667" customWidth="1"/>
  </cols>
  <sheetData>
    <row r="1" ht="6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7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8" customHeight="1" spans="1:9">
      <c r="A3" s="2">
        <v>1</v>
      </c>
      <c r="B3" s="3" t="s">
        <v>10</v>
      </c>
      <c r="C3" s="2" t="s">
        <v>11</v>
      </c>
      <c r="D3" s="4" t="s">
        <v>12</v>
      </c>
      <c r="E3" s="4">
        <v>3000</v>
      </c>
      <c r="F3" s="4">
        <v>3</v>
      </c>
      <c r="G3" s="4">
        <v>80</v>
      </c>
      <c r="H3" s="5" t="s">
        <v>13</v>
      </c>
      <c r="I3" s="2">
        <v>13500292360</v>
      </c>
    </row>
    <row r="4" ht="28" customHeight="1" spans="1:9">
      <c r="A4" s="2"/>
      <c r="B4" s="6"/>
      <c r="C4" s="2"/>
      <c r="D4" s="4" t="s">
        <v>14</v>
      </c>
      <c r="E4" s="4">
        <v>3000</v>
      </c>
      <c r="F4" s="4">
        <v>3</v>
      </c>
      <c r="G4" s="4">
        <v>80</v>
      </c>
      <c r="H4" s="5"/>
      <c r="I4" s="2"/>
    </row>
    <row r="5" ht="28" customHeight="1" spans="1:9">
      <c r="A5" s="2"/>
      <c r="B5" s="6"/>
      <c r="C5" s="2"/>
      <c r="D5" s="4" t="s">
        <v>15</v>
      </c>
      <c r="E5" s="4">
        <v>3000</v>
      </c>
      <c r="F5" s="4">
        <v>3</v>
      </c>
      <c r="G5" s="4">
        <v>150</v>
      </c>
      <c r="H5" s="5"/>
      <c r="I5" s="2"/>
    </row>
    <row r="6" ht="28" customHeight="1" spans="1:9">
      <c r="A6" s="2"/>
      <c r="B6" s="6"/>
      <c r="C6" s="2"/>
      <c r="D6" s="4" t="s">
        <v>16</v>
      </c>
      <c r="E6" s="4">
        <v>3000</v>
      </c>
      <c r="F6" s="4">
        <v>3</v>
      </c>
      <c r="G6" s="4">
        <v>150</v>
      </c>
      <c r="H6" s="5"/>
      <c r="I6" s="2"/>
    </row>
    <row r="7" ht="28" customHeight="1" spans="1:9">
      <c r="A7" s="2"/>
      <c r="B7" s="6"/>
      <c r="C7" s="2"/>
      <c r="D7" s="4" t="s">
        <v>17</v>
      </c>
      <c r="E7" s="4">
        <v>3000</v>
      </c>
      <c r="F7" s="4">
        <v>3</v>
      </c>
      <c r="G7" s="4">
        <v>150</v>
      </c>
      <c r="H7" s="5"/>
      <c r="I7" s="2"/>
    </row>
    <row r="8" ht="28" customHeight="1" spans="1:9">
      <c r="A8" s="2"/>
      <c r="B8" s="6"/>
      <c r="C8" s="2"/>
      <c r="D8" s="4" t="s">
        <v>18</v>
      </c>
      <c r="E8" s="4">
        <v>3000</v>
      </c>
      <c r="F8" s="4">
        <v>3</v>
      </c>
      <c r="G8" s="4">
        <v>150</v>
      </c>
      <c r="H8" s="5"/>
      <c r="I8" s="2"/>
    </row>
    <row r="9" ht="28" customHeight="1" spans="1:9">
      <c r="A9" s="2"/>
      <c r="B9" s="6"/>
      <c r="C9" s="2"/>
      <c r="D9" s="4" t="s">
        <v>19</v>
      </c>
      <c r="E9" s="4">
        <v>3000</v>
      </c>
      <c r="F9" s="4">
        <v>3</v>
      </c>
      <c r="G9" s="4">
        <v>150</v>
      </c>
      <c r="H9" s="5"/>
      <c r="I9" s="2"/>
    </row>
    <row r="10" ht="20.25" spans="1:9">
      <c r="A10" s="2"/>
      <c r="B10" s="6"/>
      <c r="C10" s="2"/>
      <c r="D10" s="4" t="s">
        <v>20</v>
      </c>
      <c r="E10" s="4">
        <v>3000</v>
      </c>
      <c r="F10" s="4">
        <v>3</v>
      </c>
      <c r="G10" s="4">
        <v>150</v>
      </c>
      <c r="H10" s="5"/>
      <c r="I10" s="2"/>
    </row>
    <row r="11" ht="20.25" spans="1:9">
      <c r="A11" s="2"/>
      <c r="B11" s="6"/>
      <c r="C11" s="2"/>
      <c r="D11" s="4" t="s">
        <v>21</v>
      </c>
      <c r="E11" s="4">
        <v>3000</v>
      </c>
      <c r="F11" s="4">
        <v>3</v>
      </c>
      <c r="G11" s="4">
        <v>150</v>
      </c>
      <c r="H11" s="5"/>
      <c r="I11" s="2"/>
    </row>
    <row r="12" ht="20.25" spans="1:9">
      <c r="A12" s="2"/>
      <c r="B12" s="6"/>
      <c r="C12" s="2"/>
      <c r="D12" s="4" t="s">
        <v>22</v>
      </c>
      <c r="E12" s="4">
        <v>3000</v>
      </c>
      <c r="F12" s="4">
        <v>3</v>
      </c>
      <c r="G12" s="4">
        <v>150</v>
      </c>
      <c r="H12" s="5"/>
      <c r="I12" s="2"/>
    </row>
    <row r="13" ht="20.25" spans="1:9">
      <c r="A13" s="2"/>
      <c r="B13" s="6"/>
      <c r="C13" s="2"/>
      <c r="D13" s="4" t="s">
        <v>23</v>
      </c>
      <c r="E13" s="4">
        <v>3000</v>
      </c>
      <c r="F13" s="4">
        <v>3</v>
      </c>
      <c r="G13" s="4">
        <v>150</v>
      </c>
      <c r="H13" s="5"/>
      <c r="I13" s="2"/>
    </row>
    <row r="14" ht="20.25" spans="1:9">
      <c r="A14" s="2"/>
      <c r="B14" s="6"/>
      <c r="C14" s="2"/>
      <c r="D14" s="4" t="s">
        <v>24</v>
      </c>
      <c r="E14" s="4">
        <v>3000</v>
      </c>
      <c r="F14" s="4">
        <v>3</v>
      </c>
      <c r="G14" s="4">
        <v>150</v>
      </c>
      <c r="H14" s="5"/>
      <c r="I14" s="2"/>
    </row>
    <row r="15" ht="20.25" spans="1:9">
      <c r="A15" s="2"/>
      <c r="B15" s="6"/>
      <c r="C15" s="2"/>
      <c r="D15" s="4" t="s">
        <v>25</v>
      </c>
      <c r="E15" s="4">
        <v>3000</v>
      </c>
      <c r="F15" s="4">
        <v>3</v>
      </c>
      <c r="G15" s="4">
        <v>150</v>
      </c>
      <c r="H15" s="5"/>
      <c r="I15" s="2"/>
    </row>
    <row r="16" ht="20.25" spans="1:9">
      <c r="A16" s="2"/>
      <c r="B16" s="6"/>
      <c r="C16" s="2"/>
      <c r="D16" s="4" t="s">
        <v>26</v>
      </c>
      <c r="E16" s="4">
        <v>3000</v>
      </c>
      <c r="F16" s="4">
        <v>3</v>
      </c>
      <c r="G16" s="4">
        <v>150</v>
      </c>
      <c r="H16" s="5"/>
      <c r="I16" s="2"/>
    </row>
    <row r="17" ht="20.25" spans="1:9">
      <c r="A17" s="2"/>
      <c r="B17" s="6"/>
      <c r="C17" s="2"/>
      <c r="D17" s="4" t="s">
        <v>27</v>
      </c>
      <c r="E17" s="4">
        <v>3000</v>
      </c>
      <c r="F17" s="4">
        <v>3</v>
      </c>
      <c r="G17" s="4">
        <v>150</v>
      </c>
      <c r="H17" s="5"/>
      <c r="I17" s="2"/>
    </row>
    <row r="18" ht="20.25" spans="1:9">
      <c r="A18" s="2"/>
      <c r="B18" s="6"/>
      <c r="C18" s="2"/>
      <c r="D18" s="4" t="s">
        <v>28</v>
      </c>
      <c r="E18" s="4">
        <v>3000</v>
      </c>
      <c r="F18" s="4">
        <v>1.5</v>
      </c>
      <c r="G18" s="4">
        <v>200</v>
      </c>
      <c r="H18" s="5"/>
      <c r="I18" s="2"/>
    </row>
    <row r="19" ht="20.25" spans="1:9">
      <c r="A19" s="2"/>
      <c r="B19" s="6"/>
      <c r="C19" s="2"/>
      <c r="D19" s="4" t="s">
        <v>29</v>
      </c>
      <c r="E19" s="4">
        <v>3000</v>
      </c>
      <c r="F19" s="4">
        <v>8</v>
      </c>
      <c r="G19" s="4">
        <v>250</v>
      </c>
      <c r="H19" s="5"/>
      <c r="I19" s="2"/>
    </row>
    <row r="20" ht="130" customHeight="1" spans="1:9">
      <c r="A20" s="2">
        <v>2</v>
      </c>
      <c r="B20" s="6"/>
      <c r="C20" s="2" t="s">
        <v>30</v>
      </c>
      <c r="D20" s="4" t="s">
        <v>31</v>
      </c>
      <c r="E20" s="4">
        <v>50000</v>
      </c>
      <c r="F20" s="4">
        <v>5</v>
      </c>
      <c r="G20" s="4" t="s">
        <v>32</v>
      </c>
      <c r="H20" s="5" t="s">
        <v>33</v>
      </c>
      <c r="I20" s="2">
        <v>13922962691</v>
      </c>
    </row>
    <row r="21" ht="90" customHeight="1" spans="1:9">
      <c r="A21" s="2">
        <v>3</v>
      </c>
      <c r="B21" s="7"/>
      <c r="C21" s="2" t="s">
        <v>34</v>
      </c>
      <c r="D21" s="4" t="s">
        <v>35</v>
      </c>
      <c r="E21" s="4">
        <v>300</v>
      </c>
      <c r="F21" s="4">
        <v>3</v>
      </c>
      <c r="G21" s="4">
        <v>200</v>
      </c>
      <c r="H21" s="8" t="s">
        <v>36</v>
      </c>
      <c r="I21" s="4">
        <v>13076630013</v>
      </c>
    </row>
    <row r="22" ht="60.75" spans="1:9">
      <c r="A22" s="2">
        <v>4</v>
      </c>
      <c r="B22" s="3" t="s">
        <v>37</v>
      </c>
      <c r="C22" s="9" t="s">
        <v>38</v>
      </c>
      <c r="D22" s="9" t="s">
        <v>39</v>
      </c>
      <c r="E22" s="9">
        <v>20000</v>
      </c>
      <c r="F22" s="9">
        <v>1</v>
      </c>
      <c r="G22" s="9" t="s">
        <v>40</v>
      </c>
      <c r="H22" s="10" t="s">
        <v>41</v>
      </c>
      <c r="I22" s="9">
        <v>13620558663</v>
      </c>
    </row>
    <row r="23" ht="60.75" spans="1:9">
      <c r="A23" s="2">
        <v>5</v>
      </c>
      <c r="B23" s="6"/>
      <c r="C23" s="9" t="s">
        <v>42</v>
      </c>
      <c r="D23" s="9" t="s">
        <v>39</v>
      </c>
      <c r="E23" s="9">
        <v>15000</v>
      </c>
      <c r="F23" s="11" t="s">
        <v>43</v>
      </c>
      <c r="G23" s="9" t="s">
        <v>44</v>
      </c>
      <c r="H23" s="10" t="s">
        <v>45</v>
      </c>
      <c r="I23" s="9">
        <v>13824903341</v>
      </c>
    </row>
    <row r="24" ht="60.75" spans="1:9">
      <c r="A24" s="2">
        <v>6</v>
      </c>
      <c r="B24" s="6"/>
      <c r="C24" s="9" t="s">
        <v>46</v>
      </c>
      <c r="D24" s="9" t="s">
        <v>47</v>
      </c>
      <c r="E24" s="9">
        <v>50000</v>
      </c>
      <c r="F24" s="9"/>
      <c r="G24" s="9"/>
      <c r="H24" s="10" t="s">
        <v>48</v>
      </c>
      <c r="I24" s="9"/>
    </row>
    <row r="25" ht="20.25" spans="1:9">
      <c r="A25" s="2">
        <v>7</v>
      </c>
      <c r="B25" s="6"/>
      <c r="C25" s="9" t="s">
        <v>49</v>
      </c>
      <c r="D25" s="9" t="s">
        <v>50</v>
      </c>
      <c r="E25" s="9">
        <v>260000</v>
      </c>
      <c r="F25" s="9">
        <v>1</v>
      </c>
      <c r="G25" s="9">
        <v>100</v>
      </c>
      <c r="H25" s="10" t="s">
        <v>51</v>
      </c>
      <c r="I25" s="9">
        <v>13229840068</v>
      </c>
    </row>
    <row r="26" ht="20.25" spans="1:9">
      <c r="A26" s="2"/>
      <c r="B26" s="6"/>
      <c r="C26" s="9"/>
      <c r="D26" s="9" t="s">
        <v>52</v>
      </c>
      <c r="E26" s="9">
        <v>250000</v>
      </c>
      <c r="F26" s="9">
        <v>1</v>
      </c>
      <c r="G26" s="9">
        <v>100</v>
      </c>
      <c r="H26" s="10"/>
      <c r="I26" s="9"/>
    </row>
    <row r="27" ht="60.75" spans="1:9">
      <c r="A27" s="2">
        <v>8</v>
      </c>
      <c r="B27" s="6"/>
      <c r="C27" s="9" t="s">
        <v>53</v>
      </c>
      <c r="D27" s="9" t="s">
        <v>31</v>
      </c>
      <c r="E27" s="9">
        <v>11000</v>
      </c>
      <c r="F27" s="12" t="s">
        <v>54</v>
      </c>
      <c r="G27" s="9" t="s">
        <v>44</v>
      </c>
      <c r="H27" s="10" t="s">
        <v>55</v>
      </c>
      <c r="I27" s="9">
        <v>15813225936</v>
      </c>
    </row>
    <row r="28" ht="60.75" spans="1:9">
      <c r="A28" s="2">
        <v>9</v>
      </c>
      <c r="B28" s="6"/>
      <c r="C28" s="9" t="s">
        <v>56</v>
      </c>
      <c r="D28" s="9" t="s">
        <v>31</v>
      </c>
      <c r="E28" s="9">
        <v>10000</v>
      </c>
      <c r="F28" s="9"/>
      <c r="G28" s="9"/>
      <c r="H28" s="10" t="s">
        <v>57</v>
      </c>
      <c r="I28" s="9">
        <v>13542487998</v>
      </c>
    </row>
    <row r="29" ht="81" spans="1:9">
      <c r="A29" s="2">
        <v>10</v>
      </c>
      <c r="B29" s="6"/>
      <c r="C29" s="9" t="s">
        <v>58</v>
      </c>
      <c r="D29" s="9" t="s">
        <v>59</v>
      </c>
      <c r="E29" s="9">
        <v>50000</v>
      </c>
      <c r="F29" s="9"/>
      <c r="G29" s="9"/>
      <c r="H29" s="10" t="s">
        <v>60</v>
      </c>
      <c r="I29" s="9">
        <v>13503095906</v>
      </c>
    </row>
    <row r="30" ht="20.25" spans="1:9">
      <c r="A30" s="2">
        <v>11</v>
      </c>
      <c r="B30" s="6"/>
      <c r="C30" s="9" t="s">
        <v>61</v>
      </c>
      <c r="D30" s="9" t="s">
        <v>62</v>
      </c>
      <c r="E30" s="9">
        <v>200000</v>
      </c>
      <c r="F30" s="9">
        <v>1</v>
      </c>
      <c r="G30" s="9" t="s">
        <v>63</v>
      </c>
      <c r="H30" s="10" t="s">
        <v>64</v>
      </c>
      <c r="I30" s="9">
        <v>13660252266</v>
      </c>
    </row>
    <row r="31" ht="40.5" spans="1:9">
      <c r="A31" s="2"/>
      <c r="B31" s="6"/>
      <c r="C31" s="9"/>
      <c r="D31" s="9" t="s">
        <v>65</v>
      </c>
      <c r="E31" s="9">
        <v>100000</v>
      </c>
      <c r="F31" s="11" t="s">
        <v>66</v>
      </c>
      <c r="G31" s="9" t="s">
        <v>67</v>
      </c>
      <c r="H31" s="10"/>
      <c r="I31" s="9"/>
    </row>
    <row r="32" ht="60.75" spans="1:9">
      <c r="A32" s="2">
        <v>12</v>
      </c>
      <c r="B32" s="6"/>
      <c r="C32" s="4" t="s">
        <v>68</v>
      </c>
      <c r="D32" s="9" t="s">
        <v>69</v>
      </c>
      <c r="E32" s="9">
        <v>60000</v>
      </c>
      <c r="F32" s="9">
        <v>2</v>
      </c>
      <c r="G32" s="9">
        <v>80</v>
      </c>
      <c r="H32" s="8" t="s">
        <v>70</v>
      </c>
      <c r="I32" s="4">
        <v>15975898412</v>
      </c>
    </row>
    <row r="33" ht="121.5" spans="1:9">
      <c r="A33" s="2">
        <v>13</v>
      </c>
      <c r="B33" s="6"/>
      <c r="C33" s="9" t="s">
        <v>71</v>
      </c>
      <c r="D33" s="9" t="s">
        <v>72</v>
      </c>
      <c r="E33" s="9">
        <v>50000</v>
      </c>
      <c r="F33" s="9"/>
      <c r="G33" s="9"/>
      <c r="H33" s="10" t="s">
        <v>73</v>
      </c>
      <c r="I33" s="9">
        <v>13750118973</v>
      </c>
    </row>
    <row r="34" ht="20.25" spans="1:9">
      <c r="A34" s="2">
        <v>14</v>
      </c>
      <c r="B34" s="6"/>
      <c r="C34" s="9" t="s">
        <v>74</v>
      </c>
      <c r="D34" s="9" t="s">
        <v>75</v>
      </c>
      <c r="E34" s="9">
        <v>30000</v>
      </c>
      <c r="F34" s="9">
        <v>2</v>
      </c>
      <c r="G34" s="9" t="s">
        <v>76</v>
      </c>
      <c r="H34" s="10" t="s">
        <v>77</v>
      </c>
      <c r="I34" s="9">
        <v>13509250065</v>
      </c>
    </row>
    <row r="35" ht="20.25" spans="1:9">
      <c r="A35" s="2"/>
      <c r="B35" s="6"/>
      <c r="C35" s="9"/>
      <c r="D35" s="9" t="s">
        <v>59</v>
      </c>
      <c r="E35" s="9">
        <v>30000</v>
      </c>
      <c r="F35" s="9">
        <v>1</v>
      </c>
      <c r="G35" s="9" t="s">
        <v>78</v>
      </c>
      <c r="H35" s="10"/>
      <c r="I35" s="9"/>
    </row>
    <row r="36" ht="20.25" spans="1:9">
      <c r="A36" s="2"/>
      <c r="B36" s="6"/>
      <c r="C36" s="9"/>
      <c r="D36" s="9" t="s">
        <v>31</v>
      </c>
      <c r="E36" s="9">
        <v>10000</v>
      </c>
      <c r="F36" s="11" t="s">
        <v>79</v>
      </c>
      <c r="G36" s="9" t="s">
        <v>80</v>
      </c>
      <c r="H36" s="10"/>
      <c r="I36" s="9"/>
    </row>
    <row r="37" ht="20.25" spans="1:9">
      <c r="A37" s="2"/>
      <c r="B37" s="6"/>
      <c r="C37" s="9"/>
      <c r="D37" s="9" t="s">
        <v>81</v>
      </c>
      <c r="E37" s="9">
        <v>5000</v>
      </c>
      <c r="F37" s="11" t="s">
        <v>79</v>
      </c>
      <c r="G37" s="9" t="s">
        <v>80</v>
      </c>
      <c r="H37" s="10"/>
      <c r="I37" s="9"/>
    </row>
    <row r="38" ht="20.25" spans="1:9">
      <c r="A38" s="2">
        <v>15</v>
      </c>
      <c r="B38" s="6"/>
      <c r="C38" s="9" t="s">
        <v>82</v>
      </c>
      <c r="D38" s="9" t="s">
        <v>75</v>
      </c>
      <c r="E38" s="9">
        <v>30000</v>
      </c>
      <c r="F38" s="9" t="s">
        <v>83</v>
      </c>
      <c r="G38" s="9" t="s">
        <v>84</v>
      </c>
      <c r="H38" s="10" t="s">
        <v>85</v>
      </c>
      <c r="I38" s="9">
        <v>13431993138</v>
      </c>
    </row>
    <row r="39" ht="20.25" spans="1:9">
      <c r="A39" s="2"/>
      <c r="B39" s="6"/>
      <c r="C39" s="9"/>
      <c r="D39" s="9" t="s">
        <v>59</v>
      </c>
      <c r="E39" s="9">
        <v>10000</v>
      </c>
      <c r="F39" s="9" t="s">
        <v>83</v>
      </c>
      <c r="G39" s="9" t="s">
        <v>44</v>
      </c>
      <c r="H39" s="10"/>
      <c r="I39" s="9"/>
    </row>
    <row r="40" ht="20.25" spans="1:9">
      <c r="A40" s="2"/>
      <c r="B40" s="6"/>
      <c r="C40" s="9"/>
      <c r="D40" s="9" t="s">
        <v>31</v>
      </c>
      <c r="E40" s="9">
        <v>10000</v>
      </c>
      <c r="F40" s="9" t="s">
        <v>83</v>
      </c>
      <c r="G40" s="9">
        <v>150</v>
      </c>
      <c r="H40" s="10"/>
      <c r="I40" s="9"/>
    </row>
    <row r="41" ht="20.25" spans="1:9">
      <c r="A41" s="2"/>
      <c r="B41" s="6"/>
      <c r="C41" s="9"/>
      <c r="D41" s="9" t="s">
        <v>81</v>
      </c>
      <c r="E41" s="9">
        <v>8000</v>
      </c>
      <c r="F41" s="9">
        <v>1</v>
      </c>
      <c r="G41" s="9">
        <v>100</v>
      </c>
      <c r="H41" s="10"/>
      <c r="I41" s="9"/>
    </row>
    <row r="42" ht="121.5" spans="1:9">
      <c r="A42" s="2">
        <v>16</v>
      </c>
      <c r="B42" s="6"/>
      <c r="C42" s="9" t="s">
        <v>86</v>
      </c>
      <c r="D42" s="9" t="s">
        <v>75</v>
      </c>
      <c r="E42" s="9">
        <v>5000</v>
      </c>
      <c r="F42" s="9">
        <v>1</v>
      </c>
      <c r="G42" s="9">
        <v>100</v>
      </c>
      <c r="H42" s="10" t="s">
        <v>87</v>
      </c>
      <c r="I42" s="9">
        <v>13926692121</v>
      </c>
    </row>
    <row r="43" ht="121.5" spans="1:9">
      <c r="A43" s="2">
        <v>17</v>
      </c>
      <c r="B43" s="6"/>
      <c r="C43" s="9" t="s">
        <v>71</v>
      </c>
      <c r="D43" s="9" t="s">
        <v>88</v>
      </c>
      <c r="E43" s="9">
        <v>80000</v>
      </c>
      <c r="F43" s="9">
        <v>0.8</v>
      </c>
      <c r="G43" s="9">
        <v>60</v>
      </c>
      <c r="H43" s="10" t="s">
        <v>89</v>
      </c>
      <c r="I43" s="9">
        <v>13828539809</v>
      </c>
    </row>
    <row r="44" ht="81" spans="1:9">
      <c r="A44" s="2">
        <v>18</v>
      </c>
      <c r="B44" s="6"/>
      <c r="C44" s="9" t="s">
        <v>90</v>
      </c>
      <c r="D44" s="9" t="s">
        <v>75</v>
      </c>
      <c r="E44" s="9">
        <v>40000</v>
      </c>
      <c r="F44" s="9" t="s">
        <v>91</v>
      </c>
      <c r="G44" s="9" t="s">
        <v>67</v>
      </c>
      <c r="H44" s="10" t="s">
        <v>92</v>
      </c>
      <c r="I44" s="9">
        <v>18818467505</v>
      </c>
    </row>
    <row r="45" ht="81" spans="1:9">
      <c r="A45" s="2">
        <v>19</v>
      </c>
      <c r="B45" s="6"/>
      <c r="C45" s="9" t="s">
        <v>93</v>
      </c>
      <c r="D45" s="9" t="s">
        <v>31</v>
      </c>
      <c r="E45" s="9">
        <v>50000</v>
      </c>
      <c r="F45" s="11" t="s">
        <v>94</v>
      </c>
      <c r="G45" s="9">
        <v>100</v>
      </c>
      <c r="H45" s="10" t="s">
        <v>95</v>
      </c>
      <c r="I45" s="9">
        <v>13922551052</v>
      </c>
    </row>
    <row r="46" ht="40.5" spans="1:9">
      <c r="A46" s="2">
        <v>20</v>
      </c>
      <c r="B46" s="7"/>
      <c r="C46" s="9" t="s">
        <v>96</v>
      </c>
      <c r="D46" s="9" t="s">
        <v>97</v>
      </c>
      <c r="E46" s="9">
        <v>30000</v>
      </c>
      <c r="F46" s="11" t="s">
        <v>98</v>
      </c>
      <c r="G46" s="9">
        <v>150</v>
      </c>
      <c r="H46" s="10" t="s">
        <v>99</v>
      </c>
      <c r="I46" s="9">
        <v>13922551052</v>
      </c>
    </row>
    <row r="47" ht="40.5" spans="1:9">
      <c r="A47" s="2">
        <v>21</v>
      </c>
      <c r="B47" s="3" t="s">
        <v>100</v>
      </c>
      <c r="C47" s="2" t="s">
        <v>101</v>
      </c>
      <c r="D47" s="2" t="s">
        <v>102</v>
      </c>
      <c r="E47" s="2">
        <v>90000</v>
      </c>
      <c r="F47" s="2" t="s">
        <v>103</v>
      </c>
      <c r="G47" s="2">
        <v>100</v>
      </c>
      <c r="H47" s="5" t="s">
        <v>101</v>
      </c>
      <c r="I47" s="2">
        <v>15914984863</v>
      </c>
    </row>
    <row r="48" ht="60.75" spans="1:9">
      <c r="A48" s="2">
        <v>22</v>
      </c>
      <c r="B48" s="7"/>
      <c r="C48" s="2" t="s">
        <v>104</v>
      </c>
      <c r="D48" s="2" t="s">
        <v>105</v>
      </c>
      <c r="E48" s="2">
        <v>60000</v>
      </c>
      <c r="F48" s="2" t="s">
        <v>103</v>
      </c>
      <c r="G48" s="2">
        <v>80</v>
      </c>
      <c r="H48" s="5" t="s">
        <v>104</v>
      </c>
      <c r="I48" s="2">
        <v>13535974892</v>
      </c>
    </row>
    <row r="49" ht="141.75" spans="1:9">
      <c r="A49" s="2">
        <v>23</v>
      </c>
      <c r="B49" s="2" t="s">
        <v>106</v>
      </c>
      <c r="C49" s="4" t="s">
        <v>107</v>
      </c>
      <c r="D49" s="4" t="s">
        <v>108</v>
      </c>
      <c r="E49" s="4">
        <v>100000</v>
      </c>
      <c r="F49" s="4">
        <v>1.5</v>
      </c>
      <c r="G49" s="4">
        <v>120</v>
      </c>
      <c r="H49" s="8" t="s">
        <v>109</v>
      </c>
      <c r="I49" s="4">
        <v>13929157603</v>
      </c>
    </row>
    <row r="50" ht="141.75" spans="1:9">
      <c r="A50" s="2">
        <v>24</v>
      </c>
      <c r="B50" s="2" t="s">
        <v>110</v>
      </c>
      <c r="C50" s="2" t="s">
        <v>111</v>
      </c>
      <c r="D50" s="2" t="s">
        <v>112</v>
      </c>
      <c r="E50" s="2">
        <v>10000</v>
      </c>
      <c r="F50" s="2"/>
      <c r="G50" s="2"/>
      <c r="H50" s="5" t="s">
        <v>113</v>
      </c>
      <c r="I50" s="2">
        <v>13828577150</v>
      </c>
    </row>
    <row r="51" ht="40.5" spans="1:9">
      <c r="A51" s="2">
        <v>25</v>
      </c>
      <c r="B51" s="3" t="s">
        <v>114</v>
      </c>
      <c r="C51" s="4" t="s">
        <v>115</v>
      </c>
      <c r="D51" s="4" t="s">
        <v>116</v>
      </c>
      <c r="E51" s="4">
        <v>20000</v>
      </c>
      <c r="F51" s="4"/>
      <c r="G51" s="4"/>
      <c r="H51" s="8" t="s">
        <v>117</v>
      </c>
      <c r="I51" s="4">
        <v>13553997707</v>
      </c>
    </row>
    <row r="52" ht="81" spans="1:9">
      <c r="A52" s="2">
        <v>26</v>
      </c>
      <c r="B52" s="6"/>
      <c r="C52" s="4" t="s">
        <v>118</v>
      </c>
      <c r="D52" s="4" t="s">
        <v>119</v>
      </c>
      <c r="E52" s="4">
        <v>1000</v>
      </c>
      <c r="F52" s="2" t="s">
        <v>120</v>
      </c>
      <c r="G52" s="2" t="s">
        <v>121</v>
      </c>
      <c r="H52" s="8" t="s">
        <v>122</v>
      </c>
      <c r="I52" s="4">
        <v>13729638800</v>
      </c>
    </row>
    <row r="53" ht="20.25" spans="1:9">
      <c r="A53" s="3">
        <v>27</v>
      </c>
      <c r="B53" s="6"/>
      <c r="C53" s="13" t="s">
        <v>123</v>
      </c>
      <c r="D53" s="4" t="s">
        <v>124</v>
      </c>
      <c r="E53" s="4">
        <v>650</v>
      </c>
      <c r="F53" s="4"/>
      <c r="G53" s="4"/>
      <c r="H53" s="14" t="s">
        <v>125</v>
      </c>
      <c r="I53" s="13">
        <v>15914998372</v>
      </c>
    </row>
    <row r="54" ht="20.25" spans="1:9">
      <c r="A54" s="6"/>
      <c r="B54" s="6"/>
      <c r="C54" s="15"/>
      <c r="D54" s="4" t="s">
        <v>27</v>
      </c>
      <c r="E54" s="4">
        <v>400</v>
      </c>
      <c r="F54" s="4"/>
      <c r="G54" s="4"/>
      <c r="H54" s="16"/>
      <c r="I54" s="15"/>
    </row>
    <row r="55" ht="20.25" spans="1:9">
      <c r="A55" s="7"/>
      <c r="B55" s="6"/>
      <c r="C55" s="17"/>
      <c r="D55" s="4" t="s">
        <v>16</v>
      </c>
      <c r="E55" s="4">
        <v>400</v>
      </c>
      <c r="F55" s="4"/>
      <c r="G55" s="4"/>
      <c r="H55" s="18"/>
      <c r="I55" s="17"/>
    </row>
    <row r="56" ht="20.25" spans="1:9">
      <c r="A56" s="3">
        <v>28</v>
      </c>
      <c r="B56" s="6"/>
      <c r="C56" s="13" t="s">
        <v>126</v>
      </c>
      <c r="D56" s="4" t="s">
        <v>16</v>
      </c>
      <c r="E56" s="4">
        <v>50000</v>
      </c>
      <c r="F56" s="19" t="s">
        <v>94</v>
      </c>
      <c r="G56" s="4" t="s">
        <v>127</v>
      </c>
      <c r="H56" s="14" t="s">
        <v>128</v>
      </c>
      <c r="I56" s="13">
        <v>13416546562</v>
      </c>
    </row>
    <row r="57" ht="20.25" spans="1:9">
      <c r="A57" s="6"/>
      <c r="B57" s="6"/>
      <c r="C57" s="15"/>
      <c r="D57" s="4" t="s">
        <v>12</v>
      </c>
      <c r="E57" s="4">
        <v>70000</v>
      </c>
      <c r="F57" s="19" t="s">
        <v>129</v>
      </c>
      <c r="G57" s="4" t="s">
        <v>127</v>
      </c>
      <c r="H57" s="16"/>
      <c r="I57" s="15"/>
    </row>
    <row r="58" ht="20.25" spans="1:9">
      <c r="A58" s="7"/>
      <c r="B58" s="6"/>
      <c r="C58" s="17"/>
      <c r="D58" s="4" t="s">
        <v>130</v>
      </c>
      <c r="E58" s="4">
        <v>50000</v>
      </c>
      <c r="F58" s="19" t="s">
        <v>131</v>
      </c>
      <c r="G58" s="4" t="s">
        <v>132</v>
      </c>
      <c r="H58" s="18"/>
      <c r="I58" s="17"/>
    </row>
    <row r="59" ht="121.5" spans="1:9">
      <c r="A59" s="2">
        <v>29</v>
      </c>
      <c r="B59" s="6"/>
      <c r="C59" s="4" t="s">
        <v>133</v>
      </c>
      <c r="D59" s="4" t="s">
        <v>134</v>
      </c>
      <c r="E59" s="4">
        <v>50000</v>
      </c>
      <c r="F59" s="4" t="s">
        <v>135</v>
      </c>
      <c r="G59" s="4" t="s">
        <v>136</v>
      </c>
      <c r="H59" s="8" t="s">
        <v>137</v>
      </c>
      <c r="I59" s="4">
        <v>13824913900</v>
      </c>
    </row>
    <row r="60" ht="20.25" spans="1:9">
      <c r="A60" s="3">
        <v>30</v>
      </c>
      <c r="B60" s="6"/>
      <c r="C60" s="13" t="s">
        <v>138</v>
      </c>
      <c r="D60" s="4" t="s">
        <v>16</v>
      </c>
      <c r="E60" s="4">
        <v>1000</v>
      </c>
      <c r="F60" s="19" t="s">
        <v>79</v>
      </c>
      <c r="G60" s="4" t="s">
        <v>139</v>
      </c>
      <c r="H60" s="14" t="s">
        <v>140</v>
      </c>
      <c r="I60" s="13">
        <v>13553919880</v>
      </c>
    </row>
    <row r="61" ht="20.25" spans="1:9">
      <c r="A61" s="6"/>
      <c r="B61" s="6"/>
      <c r="C61" s="15"/>
      <c r="D61" s="4" t="s">
        <v>27</v>
      </c>
      <c r="E61" s="4">
        <v>600</v>
      </c>
      <c r="F61" s="19" t="s">
        <v>141</v>
      </c>
      <c r="G61" s="4" t="s">
        <v>142</v>
      </c>
      <c r="H61" s="16"/>
      <c r="I61" s="15"/>
    </row>
    <row r="62" ht="20.25" spans="1:9">
      <c r="A62" s="6"/>
      <c r="B62" s="6"/>
      <c r="C62" s="15"/>
      <c r="D62" s="4" t="s">
        <v>12</v>
      </c>
      <c r="E62" s="4">
        <v>500</v>
      </c>
      <c r="F62" s="4" t="s">
        <v>143</v>
      </c>
      <c r="G62" s="4" t="s">
        <v>80</v>
      </c>
      <c r="H62" s="16"/>
      <c r="I62" s="15"/>
    </row>
    <row r="63" ht="20.25" spans="1:9">
      <c r="A63" s="6"/>
      <c r="B63" s="6"/>
      <c r="C63" s="15"/>
      <c r="D63" s="4" t="s">
        <v>144</v>
      </c>
      <c r="E63" s="4">
        <v>300</v>
      </c>
      <c r="F63" s="4">
        <v>2</v>
      </c>
      <c r="G63" s="4" t="s">
        <v>145</v>
      </c>
      <c r="H63" s="16"/>
      <c r="I63" s="15"/>
    </row>
    <row r="64" ht="20.25" spans="1:9">
      <c r="A64" s="7"/>
      <c r="B64" s="6"/>
      <c r="C64" s="17"/>
      <c r="D64" s="4" t="s">
        <v>17</v>
      </c>
      <c r="E64" s="4">
        <v>100</v>
      </c>
      <c r="F64" s="19" t="s">
        <v>98</v>
      </c>
      <c r="G64" s="4" t="s">
        <v>32</v>
      </c>
      <c r="H64" s="18"/>
      <c r="I64" s="17"/>
    </row>
    <row r="65" ht="141.75" spans="1:9">
      <c r="A65" s="2">
        <v>31</v>
      </c>
      <c r="B65" s="7"/>
      <c r="C65" s="4" t="s">
        <v>146</v>
      </c>
      <c r="D65" s="4" t="s">
        <v>147</v>
      </c>
      <c r="E65" s="4" t="s">
        <v>148</v>
      </c>
      <c r="F65" s="4"/>
      <c r="G65" s="4"/>
      <c r="H65" s="8" t="s">
        <v>149</v>
      </c>
      <c r="I65" s="4">
        <v>18023713168</v>
      </c>
    </row>
    <row r="66" ht="67" customHeight="1" spans="1:9">
      <c r="A66" s="7" t="s">
        <v>150</v>
      </c>
      <c r="B66" s="7"/>
      <c r="C66" s="7"/>
      <c r="D66" s="7"/>
      <c r="E66" s="20">
        <f>SUM(E3:E65)</f>
        <v>2020250</v>
      </c>
      <c r="F66" s="7"/>
      <c r="G66" s="7"/>
      <c r="H66" s="7"/>
      <c r="I66" s="7"/>
    </row>
  </sheetData>
  <mergeCells count="37">
    <mergeCell ref="A1:I1"/>
    <mergeCell ref="A3:A19"/>
    <mergeCell ref="A25:A26"/>
    <mergeCell ref="A30:A31"/>
    <mergeCell ref="A34:A37"/>
    <mergeCell ref="A38:A41"/>
    <mergeCell ref="A53:A55"/>
    <mergeCell ref="A56:A58"/>
    <mergeCell ref="A60:A64"/>
    <mergeCell ref="B3:B21"/>
    <mergeCell ref="B22:B46"/>
    <mergeCell ref="B47:B48"/>
    <mergeCell ref="B51:B65"/>
    <mergeCell ref="C3:C19"/>
    <mergeCell ref="C25:C26"/>
    <mergeCell ref="C30:C31"/>
    <mergeCell ref="C34:C37"/>
    <mergeCell ref="C38:C41"/>
    <mergeCell ref="C53:C55"/>
    <mergeCell ref="C56:C58"/>
    <mergeCell ref="C60:C64"/>
    <mergeCell ref="H3:H19"/>
    <mergeCell ref="H25:H26"/>
    <mergeCell ref="H30:H31"/>
    <mergeCell ref="H34:H37"/>
    <mergeCell ref="H38:H41"/>
    <mergeCell ref="H53:H55"/>
    <mergeCell ref="H56:H58"/>
    <mergeCell ref="H60:H64"/>
    <mergeCell ref="I3:I19"/>
    <mergeCell ref="I25:I26"/>
    <mergeCell ref="I30:I31"/>
    <mergeCell ref="I34:I37"/>
    <mergeCell ref="I38:I41"/>
    <mergeCell ref="I53:I55"/>
    <mergeCell ref="I56:I58"/>
    <mergeCell ref="I60:I64"/>
  </mergeCells>
  <conditionalFormatting sqref="D11">
    <cfRule type="duplicateValues" dxfId="0" priority="9"/>
  </conditionalFormatting>
  <conditionalFormatting sqref="D12">
    <cfRule type="duplicateValues" dxfId="0" priority="6"/>
  </conditionalFormatting>
  <conditionalFormatting sqref="D13">
    <cfRule type="duplicateValues" dxfId="0" priority="5"/>
  </conditionalFormatting>
  <conditionalFormatting sqref="D14">
    <cfRule type="duplicateValues" dxfId="0" priority="4"/>
  </conditionalFormatting>
  <conditionalFormatting sqref="D19">
    <cfRule type="duplicateValues" dxfId="0" priority="2"/>
  </conditionalFormatting>
  <conditionalFormatting sqref="D20:G20">
    <cfRule type="duplicateValues" dxfId="0" priority="1"/>
  </conditionalFormatting>
  <conditionalFormatting sqref="D3:D7">
    <cfRule type="duplicateValues" dxfId="0" priority="11"/>
  </conditionalFormatting>
  <conditionalFormatting sqref="D8:D10">
    <cfRule type="duplicateValues" dxfId="0" priority="10"/>
  </conditionalFormatting>
  <conditionalFormatting sqref="D15:D1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LY303LM</cp:lastModifiedBy>
  <dcterms:created xsi:type="dcterms:W3CDTF">2024-11-23T17:07:00Z</dcterms:created>
  <dcterms:modified xsi:type="dcterms:W3CDTF">2024-12-13T08:20:59Z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