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definedNames>
    <definedName name="_xlnm._FilterDatabase" localSheetId="0" hidden="1">Sheet1!$A$1:$L$11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<sst xmlns="http://schemas.openxmlformats.org/spreadsheetml/2006/main" count="35" uniqueCount="22">
  <si>
    <t>附件1：</t>
  </si>
  <si>
    <t>英德市妇幼保健院2025年公开招聘事业单位工作人员考试总成绩             及入围体检考生名单</t>
  </si>
  <si>
    <t>序号</t>
  </si>
  <si>
    <t>岗位代码</t>
  </si>
  <si>
    <t>招聘岗位</t>
  </si>
  <si>
    <t>准考证号</t>
  </si>
  <si>
    <t>笔试成绩</t>
  </si>
  <si>
    <t>面试成绩</t>
  </si>
  <si>
    <t>总成绩</t>
  </si>
  <si>
    <t>总排名</t>
  </si>
  <si>
    <t>是否入围体检</t>
  </si>
  <si>
    <t>004</t>
  </si>
  <si>
    <t>儿科医生</t>
  </si>
  <si>
    <t>是</t>
  </si>
  <si>
    <t>否</t>
  </si>
  <si>
    <t>007</t>
  </si>
  <si>
    <t>妇产科医生</t>
  </si>
  <si>
    <t>008</t>
  </si>
  <si>
    <t>014</t>
  </si>
  <si>
    <t>心理医生</t>
  </si>
  <si>
    <t>017</t>
  </si>
  <si>
    <t>口腔科医生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</si>
</sst>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1"/>
  <sheetViews>
    <sheetView tabSelected="1" zoomScale="90" zoomScaleNormal="90" workbookViewId="0">
      <selection activeCell="C6" sqref="C6"/>
    </sheetView>
  </sheetViews>
  <sheetFormatPr defaultColWidth="9" defaultRowHeight="13.5"/>
  <cols>
    <col min="1" max="1" width="6.75833333333333" style="3" customWidth="1"/>
    <col min="2" max="2" width="11.6166666666667" style="3" customWidth="1"/>
    <col min="3" max="3" width="17.25" style="3" customWidth="1"/>
    <col min="4" max="4" width="21.3833333333333" style="3" customWidth="1"/>
    <col min="5" max="5" width="12.4916666666667" style="4" customWidth="1"/>
    <col min="6" max="6" width="13.05" style="3" customWidth="1"/>
    <col min="7" max="7" width="12.4916666666667" style="5" customWidth="1"/>
    <col min="8" max="8" width="10.625" style="3" customWidth="1"/>
    <col min="9" max="9" width="9.71666666666667" style="3" customWidth="1"/>
  </cols>
  <sheetData>
    <row r="1" ht="25" customHeight="1" spans="1:1">
      <c r="A1" s="3" t="s">
        <v>0</v>
      </c>
    </row>
    <row r="2" ht="6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49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7" t="s">
        <v>9</v>
      </c>
      <c r="I3" s="7" t="s">
        <v>10</v>
      </c>
    </row>
    <row r="4" s="2" customFormat="1" ht="45" customHeight="1" spans="1:12">
      <c r="A4" s="10">
        <v>1</v>
      </c>
      <c r="B4" s="16" t="s">
        <v>11</v>
      </c>
      <c r="C4" s="11" t="s">
        <v>12</v>
      </c>
      <c r="D4" s="11">
        <v>20250725007</v>
      </c>
      <c r="E4" s="12">
        <v>72</v>
      </c>
      <c r="F4" s="12">
        <v>82.5</v>
      </c>
      <c r="G4" s="12">
        <f>E4*0.4+F4*0.6</f>
        <v>78.3</v>
      </c>
      <c r="H4" s="10">
        <v>1</v>
      </c>
      <c r="I4" s="11" t="s">
        <v>13</v>
      </c>
      <c r="J4" s="14"/>
      <c r="K4" s="14"/>
      <c r="L4" s="14"/>
    </row>
    <row r="5" ht="45" customHeight="1" spans="1:12">
      <c r="A5" s="10">
        <v>2</v>
      </c>
      <c r="B5" s="16" t="s">
        <v>11</v>
      </c>
      <c r="C5" s="11" t="s">
        <v>12</v>
      </c>
      <c r="D5" s="11">
        <v>20250725009</v>
      </c>
      <c r="E5" s="12">
        <v>76</v>
      </c>
      <c r="F5" s="12">
        <v>78.8</v>
      </c>
      <c r="G5" s="12">
        <f t="shared" ref="G4:G7" si="0">E5*0.4+F5*0.6</f>
        <v>77.68</v>
      </c>
      <c r="H5" s="10">
        <v>2</v>
      </c>
      <c r="I5" s="11" t="s">
        <v>13</v>
      </c>
      <c r="J5" s="15"/>
      <c r="K5" s="15"/>
      <c r="L5" s="15"/>
    </row>
    <row r="6" s="2" customFormat="1" ht="45" customHeight="1" spans="1:12">
      <c r="A6" s="10">
        <v>3</v>
      </c>
      <c r="B6" s="16" t="s">
        <v>11</v>
      </c>
      <c r="C6" s="11" t="s">
        <v>12</v>
      </c>
      <c r="D6" s="11">
        <v>20250725008</v>
      </c>
      <c r="E6" s="12">
        <v>70</v>
      </c>
      <c r="F6" s="12">
        <v>82</v>
      </c>
      <c r="G6" s="12">
        <f t="shared" si="0"/>
        <v>77.2</v>
      </c>
      <c r="H6" s="10">
        <v>3</v>
      </c>
      <c r="I6" s="11" t="s">
        <v>14</v>
      </c>
      <c r="J6" s="14"/>
      <c r="K6" s="14"/>
      <c r="L6" s="14"/>
    </row>
    <row r="7" s="2" customFormat="1" ht="45" customHeight="1" spans="1:12">
      <c r="A7" s="10">
        <v>4</v>
      </c>
      <c r="B7" s="16" t="s">
        <v>15</v>
      </c>
      <c r="C7" s="11" t="s">
        <v>16</v>
      </c>
      <c r="D7" s="11">
        <v>20250725010</v>
      </c>
      <c r="E7" s="12">
        <v>66</v>
      </c>
      <c r="F7" s="12">
        <v>80.8</v>
      </c>
      <c r="G7" s="12">
        <f t="shared" si="0"/>
        <v>74.88</v>
      </c>
      <c r="H7" s="10">
        <v>1</v>
      </c>
      <c r="I7" s="11" t="s">
        <v>13</v>
      </c>
      <c r="J7" s="14"/>
      <c r="K7" s="14"/>
      <c r="L7" s="14"/>
    </row>
    <row r="8" ht="45" customHeight="1" spans="1:12">
      <c r="A8" s="10">
        <v>5</v>
      </c>
      <c r="B8" s="16" t="s">
        <v>17</v>
      </c>
      <c r="C8" s="11" t="s">
        <v>16</v>
      </c>
      <c r="D8" s="11">
        <v>20250725004</v>
      </c>
      <c r="E8" s="12">
        <v>88</v>
      </c>
      <c r="F8" s="12">
        <v>86.6</v>
      </c>
      <c r="G8" s="12">
        <f t="shared" ref="G8:G11" si="1">E8*0.4+F8*0.6</f>
        <v>87.16</v>
      </c>
      <c r="H8" s="10">
        <v>1</v>
      </c>
      <c r="I8" s="11" t="s">
        <v>13</v>
      </c>
      <c r="J8" s="15"/>
      <c r="K8" s="15"/>
      <c r="L8" s="15"/>
    </row>
    <row r="9" s="2" customFormat="1" ht="45" customHeight="1" spans="1:9">
      <c r="A9" s="10">
        <v>6</v>
      </c>
      <c r="B9" s="16" t="s">
        <v>17</v>
      </c>
      <c r="C9" s="11" t="s">
        <v>16</v>
      </c>
      <c r="D9" s="11">
        <v>20250725003</v>
      </c>
      <c r="E9" s="12">
        <v>84</v>
      </c>
      <c r="F9" s="12">
        <v>85.2</v>
      </c>
      <c r="G9" s="12">
        <f t="shared" si="1"/>
        <v>84.72</v>
      </c>
      <c r="H9" s="10">
        <v>2</v>
      </c>
      <c r="I9" s="11" t="s">
        <v>13</v>
      </c>
    </row>
    <row r="10" s="2" customFormat="1" ht="45" customHeight="1" spans="1:12">
      <c r="A10" s="10">
        <v>7</v>
      </c>
      <c r="B10" s="16" t="s">
        <v>18</v>
      </c>
      <c r="C10" s="11" t="s">
        <v>19</v>
      </c>
      <c r="D10" s="11">
        <v>20250725002</v>
      </c>
      <c r="E10" s="12">
        <v>70</v>
      </c>
      <c r="F10" s="12">
        <v>85.3</v>
      </c>
      <c r="G10" s="12">
        <f t="shared" si="1"/>
        <v>79.18</v>
      </c>
      <c r="H10" s="10">
        <v>1</v>
      </c>
      <c r="I10" s="11" t="s">
        <v>13</v>
      </c>
      <c r="J10" s="14"/>
      <c r="K10" s="14"/>
      <c r="L10" s="14"/>
    </row>
    <row r="11" s="2" customFormat="1" ht="45" customHeight="1" spans="1:9">
      <c r="A11" s="10">
        <v>8</v>
      </c>
      <c r="B11" s="13" t="s">
        <v>20</v>
      </c>
      <c r="C11" s="11" t="s">
        <v>21</v>
      </c>
      <c r="D11" s="11">
        <v>20250725005</v>
      </c>
      <c r="E11" s="12">
        <v>79</v>
      </c>
      <c r="F11" s="12">
        <v>76.2</v>
      </c>
      <c r="G11" s="12">
        <f t="shared" si="1"/>
        <v>77.32</v>
      </c>
      <c r="H11" s="10">
        <v>1</v>
      </c>
      <c r="I11" s="11" t="s">
        <v>13</v>
      </c>
    </row>
  </sheetData>
  <sortState ref="A4:L28">
    <sortCondition ref="B4"/>
  </sortState>
  <mergeCells count="1">
    <mergeCell ref="A2:I2"/>
  </mergeCells>
  <pageMargins left="0.277777777777778" right="0.277777777777778" top="0.277777777777778" bottom="0.277777777777778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陈清贤</dc:creator>
  <cp:lastModifiedBy>陈清贤</cp:lastModifiedBy>
  <dcterms:created xsi:type="dcterms:W3CDTF">2023-06-19T02:23:00Z</dcterms:created>
  <dcterms:modified xsi:type="dcterms:W3CDTF">2025-08-13T02:34:38Z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FF94F2AA2683440381C9D5F5DDD6D9A9_13</vt:lpwstr>
  </property>
</Properties>
</file>