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<sst xmlns="http://schemas.openxmlformats.org/spreadsheetml/2006/main" count="216" uniqueCount="112">
  <si>
    <t>2025年10月清远市英德市《食品经营许可证》注销情况（过期失效）</t>
  </si>
  <si>
    <t>序号</t>
  </si>
  <si>
    <t>许可证编号</t>
  </si>
  <si>
    <t>经营者名称</t>
  </si>
  <si>
    <t>有效期至</t>
  </si>
  <si>
    <t>注销原因</t>
  </si>
  <si>
    <t>1</t>
  </si>
  <si>
    <t>过期失效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</si>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</sst>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name val="宋体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135;&#21697;&#32463;&#33829;&#35768;&#21487;&#357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证书列表"/>
    </sheetNames>
    <sheetDataSet>
      <sheetData sheetId="0">
        <row r="2">
          <cell r="C2" t="str">
            <v>英德市黄花镇黄城司餐饮店</v>
          </cell>
        </row>
        <row r="2">
          <cell r="N2" t="str">
            <v>JY24418810130098</v>
          </cell>
        </row>
        <row r="2">
          <cell r="R2" t="str">
            <v>2025-10-26</v>
          </cell>
        </row>
        <row r="3">
          <cell r="C3" t="str">
            <v>英德市食得香餐饮管理服务有限公司</v>
          </cell>
        </row>
        <row r="3">
          <cell r="N3" t="str">
            <v>JY24418810128815</v>
          </cell>
        </row>
        <row r="3">
          <cell r="R3" t="str">
            <v>2025-10-13</v>
          </cell>
        </row>
        <row r="4">
          <cell r="C4" t="str">
            <v>英德市浛洸镇畅饮爽洋洋奶茶店</v>
          </cell>
        </row>
        <row r="4">
          <cell r="N4" t="str">
            <v>JY24418810129553</v>
          </cell>
        </row>
        <row r="4">
          <cell r="R4" t="str">
            <v>2025-10-19</v>
          </cell>
        </row>
        <row r="5">
          <cell r="C5" t="str">
            <v>英德市横石塘镇盈客来商店</v>
          </cell>
        </row>
        <row r="5">
          <cell r="N5" t="str">
            <v>JY14418810128876</v>
          </cell>
        </row>
        <row r="5">
          <cell r="R5" t="str">
            <v>2025-10-13</v>
          </cell>
        </row>
        <row r="6">
          <cell r="C6" t="str">
            <v>英德市百顺大药房</v>
          </cell>
        </row>
        <row r="6">
          <cell r="N6" t="str">
            <v>JY14418810128997</v>
          </cell>
        </row>
        <row r="6">
          <cell r="R6" t="str">
            <v>2025-10-14</v>
          </cell>
        </row>
        <row r="7">
          <cell r="C7" t="str">
            <v>英德市英红镇寻香来小吃店</v>
          </cell>
        </row>
        <row r="7">
          <cell r="N7" t="str">
            <v>JY24418810130485</v>
          </cell>
        </row>
        <row r="7">
          <cell r="R7" t="str">
            <v>2025-10-29</v>
          </cell>
        </row>
        <row r="8">
          <cell r="C8" t="str">
            <v>英德市英城佳捷商店</v>
          </cell>
        </row>
        <row r="8">
          <cell r="N8" t="str">
            <v>JY14418810130473</v>
          </cell>
        </row>
        <row r="8">
          <cell r="R8" t="str">
            <v>2025-10-28</v>
          </cell>
        </row>
        <row r="9">
          <cell r="C9" t="str">
            <v>英德市英城咪咕包子店</v>
          </cell>
        </row>
        <row r="9">
          <cell r="N9" t="str">
            <v>JY14418810130465</v>
          </cell>
        </row>
        <row r="9">
          <cell r="R9" t="str">
            <v>2025-10-28</v>
          </cell>
        </row>
        <row r="10">
          <cell r="C10" t="str">
            <v>英德市英红镇映瑜茶业店</v>
          </cell>
        </row>
        <row r="10">
          <cell r="N10" t="str">
            <v>JY14418810130457</v>
          </cell>
        </row>
        <row r="10">
          <cell r="R10" t="str">
            <v>2025-10-28</v>
          </cell>
        </row>
        <row r="11">
          <cell r="C11" t="str">
            <v>英德市西牛镇豪豪商店</v>
          </cell>
        </row>
        <row r="11">
          <cell r="N11" t="str">
            <v>JY14418810130385</v>
          </cell>
        </row>
        <row r="11">
          <cell r="R11" t="str">
            <v>2025-10-28</v>
          </cell>
        </row>
        <row r="12">
          <cell r="C12" t="str">
            <v>英德市西牛镇中兴小食店</v>
          </cell>
        </row>
        <row r="12">
          <cell r="N12" t="str">
            <v>JY24418810130428</v>
          </cell>
        </row>
        <row r="12">
          <cell r="R12" t="str">
            <v>2025-10-28</v>
          </cell>
        </row>
        <row r="13">
          <cell r="C13" t="str">
            <v>英德市西牛镇夏日倾情饮吧</v>
          </cell>
        </row>
        <row r="13">
          <cell r="N13" t="str">
            <v>JY24418810130410</v>
          </cell>
        </row>
        <row r="13">
          <cell r="R13" t="str">
            <v>2025-10-28</v>
          </cell>
        </row>
        <row r="14">
          <cell r="C14" t="str">
            <v>英德市浛洸镇云利商店</v>
          </cell>
        </row>
        <row r="14">
          <cell r="N14" t="str">
            <v>JY14418810130310</v>
          </cell>
        </row>
        <row r="14">
          <cell r="R14" t="str">
            <v>2025-10-27</v>
          </cell>
        </row>
        <row r="15">
          <cell r="C15" t="str">
            <v>英德市浛洸镇英茗茶庄第三分店</v>
          </cell>
        </row>
        <row r="15">
          <cell r="N15" t="str">
            <v>JY14418810130449</v>
          </cell>
        </row>
        <row r="15">
          <cell r="R15" t="str">
            <v>2025-10-27</v>
          </cell>
        </row>
        <row r="16">
          <cell r="C16" t="str">
            <v>英德市浛洸镇昕晔商行</v>
          </cell>
        </row>
        <row r="16">
          <cell r="N16" t="str">
            <v>JY14418810130352</v>
          </cell>
        </row>
        <row r="16">
          <cell r="R16" t="str">
            <v>2025-10-27</v>
          </cell>
        </row>
        <row r="17">
          <cell r="C17" t="str">
            <v>英德市英城华定强商店</v>
          </cell>
        </row>
        <row r="17">
          <cell r="N17" t="str">
            <v>JY14418810130205</v>
          </cell>
        </row>
        <row r="17">
          <cell r="R17" t="str">
            <v>2025-10-27</v>
          </cell>
        </row>
        <row r="18">
          <cell r="C18" t="str">
            <v>英德市艾康商贸有限公司二分公司</v>
          </cell>
        </row>
        <row r="18">
          <cell r="N18" t="str">
            <v>JY14418810130256</v>
          </cell>
        </row>
        <row r="18">
          <cell r="R18" t="str">
            <v>2025-10-27</v>
          </cell>
        </row>
        <row r="19">
          <cell r="C19" t="str">
            <v>英德市浛洸镇旺伽旺便利店</v>
          </cell>
        </row>
        <row r="19">
          <cell r="N19" t="str">
            <v>JY14418810130377</v>
          </cell>
        </row>
        <row r="19">
          <cell r="R19" t="str">
            <v>2025-10-27</v>
          </cell>
        </row>
        <row r="20">
          <cell r="C20" t="str">
            <v>英德市浛洸镇宁华商店</v>
          </cell>
        </row>
        <row r="20">
          <cell r="N20" t="str">
            <v>JY14418810130297</v>
          </cell>
        </row>
        <row r="20">
          <cell r="R20" t="str">
            <v>2025-10-27</v>
          </cell>
        </row>
        <row r="21">
          <cell r="C21" t="str">
            <v>英德市英城壹德堂凉茶店</v>
          </cell>
        </row>
        <row r="21">
          <cell r="N21" t="str">
            <v>JY24418810130612</v>
          </cell>
        </row>
        <row r="21">
          <cell r="R21" t="str">
            <v>2025-10-27</v>
          </cell>
        </row>
        <row r="22">
          <cell r="C22" t="str">
            <v>沁茶佰味（英德市）茶业有限责任公司</v>
          </cell>
        </row>
        <row r="22">
          <cell r="N22" t="str">
            <v>JY14418810130248</v>
          </cell>
        </row>
        <row r="22">
          <cell r="R22" t="str">
            <v>2025-10-27</v>
          </cell>
        </row>
        <row r="23">
          <cell r="C23" t="str">
            <v>英德市英城菜菜商店</v>
          </cell>
        </row>
        <row r="23">
          <cell r="N23" t="str">
            <v>JY14418810130596</v>
          </cell>
        </row>
        <row r="23">
          <cell r="R23" t="str">
            <v>2025-10-27</v>
          </cell>
        </row>
        <row r="24">
          <cell r="C24" t="str">
            <v>英德市浛洸镇盛轩商行</v>
          </cell>
        </row>
        <row r="24">
          <cell r="N24" t="str">
            <v>JY14418810130336</v>
          </cell>
        </row>
        <row r="24">
          <cell r="R24" t="str">
            <v>2025-10-27</v>
          </cell>
        </row>
        <row r="25">
          <cell r="C25" t="str">
            <v>英德市浛洸镇小茶舍商行</v>
          </cell>
        </row>
        <row r="25">
          <cell r="N25" t="str">
            <v>JY14418810130344</v>
          </cell>
        </row>
        <row r="25">
          <cell r="R25" t="str">
            <v>2025-10-27</v>
          </cell>
        </row>
        <row r="26">
          <cell r="C26" t="str">
            <v>英德市浛洸镇英洲茗缘商店</v>
          </cell>
        </row>
        <row r="26">
          <cell r="N26" t="str">
            <v>JY14418810130289</v>
          </cell>
        </row>
        <row r="26">
          <cell r="R26" t="str">
            <v>2025-10-27</v>
          </cell>
        </row>
        <row r="27">
          <cell r="C27" t="str">
            <v>英德市浛洸镇品茗茶铺</v>
          </cell>
        </row>
        <row r="27">
          <cell r="N27" t="str">
            <v>JY14418810130272</v>
          </cell>
        </row>
        <row r="27">
          <cell r="R27" t="str">
            <v>2025-10-27</v>
          </cell>
        </row>
        <row r="28">
          <cell r="C28" t="str">
            <v>英德市英城惠隆商行</v>
          </cell>
        </row>
        <row r="28">
          <cell r="N28" t="str">
            <v>JY14418810130221</v>
          </cell>
        </row>
        <row r="28">
          <cell r="R28" t="str">
            <v>2025-10-27</v>
          </cell>
        </row>
        <row r="29">
          <cell r="C29" t="str">
            <v>英德市浛洸镇广聚茶叶档</v>
          </cell>
        </row>
        <row r="29">
          <cell r="N29" t="str">
            <v>JY14418810130264</v>
          </cell>
        </row>
        <row r="29">
          <cell r="R29" t="str">
            <v>2025-10-27</v>
          </cell>
        </row>
        <row r="30">
          <cell r="C30" t="str">
            <v>英德市英城品英鸿茶叶行</v>
          </cell>
        </row>
        <row r="30">
          <cell r="N30" t="str">
            <v>JY14418810130561</v>
          </cell>
        </row>
        <row r="30">
          <cell r="R30" t="str">
            <v>2025-10-26</v>
          </cell>
        </row>
        <row r="31">
          <cell r="C31" t="str">
            <v>英德市九龙镇茶之韵茶庄</v>
          </cell>
        </row>
        <row r="31">
          <cell r="N31" t="str">
            <v>JY14418810130117</v>
          </cell>
        </row>
        <row r="31">
          <cell r="R31" t="str">
            <v>2025-10-26</v>
          </cell>
        </row>
        <row r="32">
          <cell r="C32" t="str">
            <v>英德市英城雅合茶庄</v>
          </cell>
        </row>
        <row r="32">
          <cell r="N32" t="str">
            <v>JY14418810130588</v>
          </cell>
        </row>
        <row r="32">
          <cell r="R32" t="str">
            <v>2025-10-26</v>
          </cell>
        </row>
        <row r="33">
          <cell r="C33" t="str">
            <v>英德市德乐生态农业发展有限公司</v>
          </cell>
        </row>
        <row r="33">
          <cell r="N33" t="str">
            <v>JY14418810130125</v>
          </cell>
        </row>
        <row r="33">
          <cell r="R33" t="str">
            <v>2025-10-26</v>
          </cell>
        </row>
        <row r="34">
          <cell r="C34" t="str">
            <v>英德市大站镇小益烤奶店</v>
          </cell>
        </row>
        <row r="34">
          <cell r="N34" t="str">
            <v>JY24418810130055</v>
          </cell>
        </row>
        <row r="34">
          <cell r="R34" t="str">
            <v>2025-10-26</v>
          </cell>
        </row>
        <row r="35">
          <cell r="C35" t="str">
            <v>英德市英城艾璐莎美妆店</v>
          </cell>
        </row>
        <row r="35">
          <cell r="N35" t="str">
            <v>JY14418810129981</v>
          </cell>
        </row>
        <row r="35">
          <cell r="R35" t="str">
            <v>2025-10-25</v>
          </cell>
        </row>
        <row r="36">
          <cell r="C36" t="str">
            <v>英德市英城小赖早餐店</v>
          </cell>
        </row>
        <row r="36">
          <cell r="N36" t="str">
            <v>JY24418810129963</v>
          </cell>
        </row>
        <row r="36">
          <cell r="R36" t="str">
            <v>2025-10-25</v>
          </cell>
        </row>
        <row r="37">
          <cell r="C37" t="str">
            <v>英德市英城为优托管中心</v>
          </cell>
        </row>
        <row r="37">
          <cell r="N37" t="str">
            <v>JY34418810130004</v>
          </cell>
        </row>
        <row r="37">
          <cell r="R37" t="str">
            <v>2025-10-25</v>
          </cell>
        </row>
        <row r="38">
          <cell r="C38" t="str">
            <v>英德市大湾镇淼淼早餐店</v>
          </cell>
        </row>
        <row r="38">
          <cell r="N38" t="str">
            <v>JY24418810130080</v>
          </cell>
        </row>
        <row r="38">
          <cell r="R38" t="str">
            <v>2025-10-25</v>
          </cell>
        </row>
        <row r="39">
          <cell r="C39" t="str">
            <v>英德市英城闲时光商行</v>
          </cell>
        </row>
        <row r="39">
          <cell r="N39" t="str">
            <v>JY14418810130490</v>
          </cell>
        </row>
        <row r="39">
          <cell r="R39" t="str">
            <v>2025-10-23</v>
          </cell>
        </row>
        <row r="40">
          <cell r="C40" t="str">
            <v>英德市英城誉和名商行</v>
          </cell>
        </row>
        <row r="40">
          <cell r="N40" t="str">
            <v>JY14418810130078</v>
          </cell>
        </row>
        <row r="40">
          <cell r="R40" t="str">
            <v>2025-10-23</v>
          </cell>
        </row>
        <row r="41">
          <cell r="C41" t="str">
            <v>英德市英城亲嘴鸡爪店</v>
          </cell>
        </row>
        <row r="41">
          <cell r="N41" t="str">
            <v>JY14418810129949</v>
          </cell>
        </row>
        <row r="41">
          <cell r="R41" t="str">
            <v>2025-10-23</v>
          </cell>
        </row>
        <row r="42">
          <cell r="C42" t="str">
            <v>英德市英城麦小兜便利店</v>
          </cell>
        </row>
        <row r="42">
          <cell r="N42" t="str">
            <v>JY14418810129908</v>
          </cell>
        </row>
        <row r="42">
          <cell r="R42" t="str">
            <v>2025-10-22</v>
          </cell>
        </row>
        <row r="43">
          <cell r="C43" t="str">
            <v>英德市英城芬旺烟酒商行</v>
          </cell>
        </row>
        <row r="43">
          <cell r="N43" t="str">
            <v>JY14418810129916</v>
          </cell>
        </row>
        <row r="43">
          <cell r="R43" t="str">
            <v>2025-10-22</v>
          </cell>
        </row>
        <row r="44">
          <cell r="C44" t="str">
            <v>英德市英城优先果水果店</v>
          </cell>
        </row>
        <row r="44">
          <cell r="N44" t="str">
            <v>JY14418810129625</v>
          </cell>
        </row>
        <row r="44">
          <cell r="R44" t="str">
            <v>2025-10-21</v>
          </cell>
        </row>
        <row r="45">
          <cell r="C45" t="str">
            <v>英德市连江口镇大樟沙滩度假中心</v>
          </cell>
        </row>
        <row r="45">
          <cell r="N45" t="str">
            <v>JY14418810129828</v>
          </cell>
        </row>
        <row r="45">
          <cell r="R45" t="str">
            <v>2025-10-21</v>
          </cell>
        </row>
        <row r="46">
          <cell r="C46" t="str">
            <v>英德市大湾镇南粤红茶店</v>
          </cell>
        </row>
        <row r="46">
          <cell r="N46" t="str">
            <v>JY14418810129869</v>
          </cell>
        </row>
        <row r="46">
          <cell r="R46" t="str">
            <v>2025-10-21</v>
          </cell>
        </row>
        <row r="47">
          <cell r="C47" t="str">
            <v>英德市英城致莱客螺蛳粉店</v>
          </cell>
        </row>
        <row r="47">
          <cell r="N47" t="str">
            <v>JY24418810129682</v>
          </cell>
        </row>
        <row r="47">
          <cell r="R47" t="str">
            <v>2025-10-21</v>
          </cell>
        </row>
        <row r="48">
          <cell r="C48" t="str">
            <v>英德市连江口镇粤品味私房菜馆</v>
          </cell>
        </row>
        <row r="48">
          <cell r="N48" t="str">
            <v>JY24418810129800</v>
          </cell>
        </row>
        <row r="48">
          <cell r="R48" t="str">
            <v>2025-10-21</v>
          </cell>
        </row>
        <row r="49">
          <cell r="C49" t="str">
            <v>英德市英城新拾记茶庄</v>
          </cell>
        </row>
        <row r="49">
          <cell r="N49" t="str">
            <v>JY14418810129641</v>
          </cell>
        </row>
        <row r="49">
          <cell r="R49" t="str">
            <v>2025-10-21</v>
          </cell>
        </row>
        <row r="50">
          <cell r="C50" t="str">
            <v>英德市英城铭良商店</v>
          </cell>
        </row>
        <row r="50">
          <cell r="N50" t="str">
            <v>JY14418810129877</v>
          </cell>
        </row>
        <row r="50">
          <cell r="R50" t="str">
            <v>2025-10-21</v>
          </cell>
        </row>
        <row r="51">
          <cell r="C51" t="str">
            <v>英德市浛洸镇栢利酒楼</v>
          </cell>
        </row>
        <row r="51">
          <cell r="N51" t="str">
            <v>JY14418810129885</v>
          </cell>
        </row>
        <row r="51">
          <cell r="R51" t="str">
            <v>2025-10-21</v>
          </cell>
        </row>
        <row r="52">
          <cell r="C52" t="str">
            <v>英德市大站镇邓阳雷小吃店</v>
          </cell>
        </row>
        <row r="52">
          <cell r="N52" t="str">
            <v>JY24418810129631</v>
          </cell>
        </row>
        <row r="52">
          <cell r="R52" t="str">
            <v>2025-10-21</v>
          </cell>
        </row>
        <row r="53">
          <cell r="C53" t="str">
            <v>英德市众健药店</v>
          </cell>
        </row>
        <row r="53">
          <cell r="N53" t="str">
            <v>JY14418810129893</v>
          </cell>
        </row>
        <row r="53">
          <cell r="R53" t="str">
            <v>2025-10-21</v>
          </cell>
        </row>
        <row r="54">
          <cell r="C54" t="str">
            <v>英德市九龙镇从林音乐吧</v>
          </cell>
        </row>
        <row r="54">
          <cell r="N54" t="str">
            <v>JY14418810129578</v>
          </cell>
        </row>
        <row r="54">
          <cell r="R54" t="str">
            <v>2025-10-20</v>
          </cell>
        </row>
        <row r="55">
          <cell r="C55" t="str">
            <v>英德市东华镇英华毅佳商行</v>
          </cell>
        </row>
        <row r="55">
          <cell r="N55" t="str">
            <v>JY14418810129852</v>
          </cell>
        </row>
        <row r="55">
          <cell r="R55" t="str">
            <v>2025-10-20</v>
          </cell>
        </row>
        <row r="56">
          <cell r="C56" t="str">
            <v>英德市东华镇贝贝亲母婴馆</v>
          </cell>
        </row>
        <row r="56">
          <cell r="N56" t="str">
            <v>JY14418810129772</v>
          </cell>
        </row>
        <row r="56">
          <cell r="R56" t="str">
            <v>2025-10-20</v>
          </cell>
        </row>
        <row r="57">
          <cell r="C57" t="str">
            <v>英德市桥头镇雄胜蔬菜经营部</v>
          </cell>
        </row>
        <row r="57">
          <cell r="N57" t="str">
            <v>JY14418810129797</v>
          </cell>
        </row>
        <row r="57">
          <cell r="R57" t="str">
            <v>2025-10-20</v>
          </cell>
        </row>
        <row r="58">
          <cell r="C58" t="str">
            <v>英德市黄花镇元源百货店</v>
          </cell>
        </row>
        <row r="58">
          <cell r="N58" t="str">
            <v>JY14418810129594</v>
          </cell>
        </row>
        <row r="58">
          <cell r="R58" t="str">
            <v>2025-10-20</v>
          </cell>
        </row>
        <row r="59">
          <cell r="C59" t="str">
            <v>英德市黄花镇成旺商店</v>
          </cell>
        </row>
        <row r="59">
          <cell r="N59" t="str">
            <v>JY14418810129609</v>
          </cell>
        </row>
        <row r="59">
          <cell r="R59" t="str">
            <v>2025-10-20</v>
          </cell>
        </row>
        <row r="60">
          <cell r="C60" t="str">
            <v>英德市东华镇肥燕烧鹅快餐店</v>
          </cell>
        </row>
        <row r="60">
          <cell r="N60" t="str">
            <v>JY24418810129754</v>
          </cell>
        </row>
        <row r="60">
          <cell r="R60" t="str">
            <v>2025-10-20</v>
          </cell>
        </row>
        <row r="61">
          <cell r="C61" t="str">
            <v>英德市英红镇小刘商店</v>
          </cell>
        </row>
        <row r="61">
          <cell r="N61" t="str">
            <v>JY14418810129543</v>
          </cell>
        </row>
        <row r="61">
          <cell r="R61" t="str">
            <v>2025-10-19</v>
          </cell>
        </row>
        <row r="62">
          <cell r="C62" t="str">
            <v>英德市石灰铺镇毅正商行</v>
          </cell>
        </row>
        <row r="62">
          <cell r="N62" t="str">
            <v>JY14418810129527</v>
          </cell>
        </row>
        <row r="62">
          <cell r="R62" t="str">
            <v>2025-10-19</v>
          </cell>
        </row>
        <row r="63">
          <cell r="C63" t="str">
            <v>英德市青塘镇小明同学奶茶店</v>
          </cell>
        </row>
        <row r="63">
          <cell r="N63" t="str">
            <v>JY24418810129449</v>
          </cell>
        </row>
        <row r="63">
          <cell r="R63" t="str">
            <v>2025-10-19</v>
          </cell>
        </row>
        <row r="64">
          <cell r="C64" t="str">
            <v>英德市白沙镇门洞商店</v>
          </cell>
        </row>
        <row r="64">
          <cell r="N64" t="str">
            <v>JY14418810129471</v>
          </cell>
        </row>
        <row r="64">
          <cell r="R64" t="str">
            <v>2025-10-19</v>
          </cell>
        </row>
        <row r="65">
          <cell r="C65" t="str">
            <v>英德市浛洸镇明霞药店</v>
          </cell>
        </row>
        <row r="65">
          <cell r="N65" t="str">
            <v>JY14418810129439</v>
          </cell>
        </row>
        <row r="65">
          <cell r="R65" t="str">
            <v>2025-10-19</v>
          </cell>
        </row>
        <row r="66">
          <cell r="C66" t="str">
            <v>英德市白沙镇新叶茶行</v>
          </cell>
        </row>
        <row r="66">
          <cell r="N66" t="str">
            <v>JY14418810129463</v>
          </cell>
        </row>
        <row r="66">
          <cell r="R66" t="str">
            <v>2025-10-19</v>
          </cell>
        </row>
        <row r="67">
          <cell r="C67" t="str">
            <v>英德市西牛镇清记日什店</v>
          </cell>
        </row>
        <row r="67">
          <cell r="N67" t="str">
            <v>JY14418810129535</v>
          </cell>
        </row>
        <row r="67">
          <cell r="R67" t="str">
            <v>2025-10-19</v>
          </cell>
        </row>
        <row r="68">
          <cell r="C68" t="str">
            <v>英德市石灰铺镇芳芳茶庄</v>
          </cell>
        </row>
        <row r="68">
          <cell r="N68" t="str">
            <v>JY14418810129519</v>
          </cell>
        </row>
        <row r="68">
          <cell r="R68" t="str">
            <v>2025-10-19</v>
          </cell>
        </row>
        <row r="69">
          <cell r="C69" t="str">
            <v>英德市浛洸镇浩浩商店</v>
          </cell>
        </row>
        <row r="69">
          <cell r="N69" t="str">
            <v>JY14418810129502</v>
          </cell>
        </row>
        <row r="69">
          <cell r="R69" t="str">
            <v>2025-10-19</v>
          </cell>
        </row>
        <row r="70">
          <cell r="C70" t="str">
            <v>英德市黎溪镇御鲜楼酒家</v>
          </cell>
        </row>
        <row r="70">
          <cell r="N70" t="str">
            <v>JY24418810129301</v>
          </cell>
        </row>
        <row r="70">
          <cell r="R70" t="str">
            <v>2025-10-18</v>
          </cell>
        </row>
        <row r="71">
          <cell r="C71" t="str">
            <v>英德市英城明霞保健食品店</v>
          </cell>
        </row>
        <row r="71">
          <cell r="N71" t="str">
            <v>JY14418810129166</v>
          </cell>
        </row>
        <row r="71">
          <cell r="R71" t="str">
            <v>2025-10-15</v>
          </cell>
        </row>
        <row r="72">
          <cell r="C72" t="str">
            <v>英德市望埠镇鸿胜酒楼</v>
          </cell>
        </row>
        <row r="72">
          <cell r="N72" t="str">
            <v>JY24418810129248</v>
          </cell>
        </row>
        <row r="72">
          <cell r="R72" t="str">
            <v>2025-10-15</v>
          </cell>
        </row>
        <row r="73">
          <cell r="C73" t="str">
            <v>英德市望埠镇轻松便利店</v>
          </cell>
        </row>
        <row r="73">
          <cell r="N73" t="str">
            <v>JY14418810129238</v>
          </cell>
        </row>
        <row r="73">
          <cell r="R73" t="str">
            <v>2025-10-15</v>
          </cell>
        </row>
        <row r="74">
          <cell r="C74" t="str">
            <v>英德市望埠镇歆悦士多店</v>
          </cell>
        </row>
        <row r="74">
          <cell r="N74" t="str">
            <v>JY14418810129061</v>
          </cell>
        </row>
        <row r="74">
          <cell r="R74" t="str">
            <v>2025-10-14</v>
          </cell>
        </row>
        <row r="75">
          <cell r="C75" t="str">
            <v>英德市英红镇廷欣饭店</v>
          </cell>
        </row>
        <row r="75">
          <cell r="N75" t="str">
            <v>JY24418810128962</v>
          </cell>
        </row>
        <row r="75">
          <cell r="R75" t="str">
            <v>2025-10-14</v>
          </cell>
        </row>
        <row r="76">
          <cell r="C76" t="str">
            <v>英德市英城小鸣商店</v>
          </cell>
        </row>
        <row r="76">
          <cell r="N76" t="str">
            <v>JY14418810128956</v>
          </cell>
        </row>
        <row r="76">
          <cell r="R76" t="str">
            <v>2025-10-14</v>
          </cell>
        </row>
        <row r="77">
          <cell r="C77" t="str">
            <v>英德市大湾镇脆越香烧腊店</v>
          </cell>
        </row>
        <row r="77">
          <cell r="N77" t="str">
            <v>JY14418810128972</v>
          </cell>
        </row>
        <row r="77">
          <cell r="R77" t="str">
            <v>2025-10-14</v>
          </cell>
        </row>
        <row r="78">
          <cell r="C78" t="str">
            <v>英德市横石塘镇永红农家菜馆</v>
          </cell>
        </row>
        <row r="78">
          <cell r="N78" t="str">
            <v>JY24418810129019</v>
          </cell>
        </row>
        <row r="78">
          <cell r="R78" t="str">
            <v>2025-10-14</v>
          </cell>
        </row>
        <row r="79">
          <cell r="C79" t="str">
            <v>英德市望埠镇壹捌捌酒行</v>
          </cell>
        </row>
        <row r="79">
          <cell r="N79" t="str">
            <v>JY14418810129096</v>
          </cell>
        </row>
        <row r="79">
          <cell r="R79" t="str">
            <v>2025-10-14</v>
          </cell>
        </row>
        <row r="80">
          <cell r="C80" t="str">
            <v>英德市望埠镇锦鸿商行</v>
          </cell>
        </row>
        <row r="80">
          <cell r="N80" t="str">
            <v>JY14418810129107</v>
          </cell>
        </row>
        <row r="80">
          <cell r="R80" t="str">
            <v>2025-10-14</v>
          </cell>
        </row>
        <row r="81">
          <cell r="C81" t="str">
            <v>英德市东华镇中洞柴火美食店</v>
          </cell>
        </row>
        <row r="81">
          <cell r="N81" t="str">
            <v>JY24418810129027</v>
          </cell>
        </row>
        <row r="81">
          <cell r="R81" t="str">
            <v>2025-10-13</v>
          </cell>
        </row>
        <row r="82">
          <cell r="C82" t="str">
            <v>英德市西牛镇创文桶装水店</v>
          </cell>
        </row>
        <row r="82">
          <cell r="N82" t="str">
            <v>JY14418810128930</v>
          </cell>
        </row>
        <row r="82">
          <cell r="R82" t="str">
            <v>2025-10-13</v>
          </cell>
        </row>
        <row r="83">
          <cell r="C83" t="str">
            <v>英德市英城惠宁商行</v>
          </cell>
        </row>
        <row r="83">
          <cell r="N83" t="str">
            <v>JY14418810129037</v>
          </cell>
        </row>
        <row r="83">
          <cell r="R83" t="str">
            <v>2025-10-13</v>
          </cell>
        </row>
        <row r="84">
          <cell r="C84" t="str">
            <v>英德市英红镇杰出茶庄</v>
          </cell>
        </row>
        <row r="84">
          <cell r="N84" t="str">
            <v>JY14418810128884</v>
          </cell>
        </row>
        <row r="84">
          <cell r="R84" t="str">
            <v>2025-10-13</v>
          </cell>
        </row>
        <row r="85">
          <cell r="C85" t="str">
            <v>英德市西牛镇松新商店</v>
          </cell>
        </row>
        <row r="85">
          <cell r="N85" t="str">
            <v>JY14418810128921</v>
          </cell>
        </row>
        <row r="85">
          <cell r="R85" t="str">
            <v>2025-10-13</v>
          </cell>
        </row>
        <row r="86">
          <cell r="C86" t="str">
            <v>英德市西牛镇澳麦蛋糕店</v>
          </cell>
        </row>
        <row r="86">
          <cell r="N86" t="str">
            <v>JY24418810128903</v>
          </cell>
        </row>
        <row r="86">
          <cell r="R86" t="str">
            <v>2025-10-13</v>
          </cell>
        </row>
        <row r="87">
          <cell r="C87" t="str">
            <v>英德市横石塘镇瑶山自然土特产店</v>
          </cell>
        </row>
        <row r="87">
          <cell r="N87" t="str">
            <v>JY14418810128841</v>
          </cell>
        </row>
        <row r="87">
          <cell r="R87" t="str">
            <v>2025-10-13</v>
          </cell>
        </row>
        <row r="88">
          <cell r="C88" t="str">
            <v>英德市猪事町食品经营店</v>
          </cell>
        </row>
        <row r="88">
          <cell r="N88" t="str">
            <v>JY14418810129367</v>
          </cell>
        </row>
        <row r="88">
          <cell r="R88" t="str">
            <v>2025-10-13</v>
          </cell>
        </row>
        <row r="89">
          <cell r="C89" t="str">
            <v>英德市东华镇夜猫烧烤店</v>
          </cell>
        </row>
        <row r="89">
          <cell r="N89" t="str">
            <v>JY24418810129117</v>
          </cell>
        </row>
        <row r="89">
          <cell r="R89" t="str">
            <v>2025-10-13</v>
          </cell>
        </row>
        <row r="90">
          <cell r="C90" t="str">
            <v>英德市英城蓝格餐饮店</v>
          </cell>
        </row>
        <row r="90">
          <cell r="N90" t="str">
            <v>JY24418810129336</v>
          </cell>
        </row>
        <row r="90">
          <cell r="R90" t="str">
            <v>2025-10-13</v>
          </cell>
        </row>
        <row r="91">
          <cell r="C91" t="str">
            <v>英德市英城如佑便利店</v>
          </cell>
        </row>
        <row r="91">
          <cell r="N91" t="str">
            <v>JY14418810128794</v>
          </cell>
        </row>
        <row r="91">
          <cell r="R91" t="str">
            <v>2025-10-12</v>
          </cell>
        </row>
        <row r="92">
          <cell r="C92" t="str">
            <v>英德市英城蓝海商店</v>
          </cell>
        </row>
        <row r="92">
          <cell r="N92" t="str">
            <v>JY14418810128751</v>
          </cell>
        </row>
        <row r="92">
          <cell r="R92" t="str">
            <v>2025-10-12</v>
          </cell>
        </row>
        <row r="93">
          <cell r="C93" t="str">
            <v>英德市英城义桌子古法牛肉汤店</v>
          </cell>
        </row>
        <row r="93">
          <cell r="N93" t="str">
            <v>JY24418810128593</v>
          </cell>
        </row>
        <row r="93">
          <cell r="R93" t="str">
            <v>2025-10-11</v>
          </cell>
        </row>
        <row r="94">
          <cell r="C94" t="str">
            <v>英德市石牯塘镇外婆家生态农场</v>
          </cell>
        </row>
        <row r="94">
          <cell r="N94" t="str">
            <v>JY24418810128569</v>
          </cell>
        </row>
        <row r="94">
          <cell r="R94" t="str">
            <v>2025-10-11</v>
          </cell>
        </row>
        <row r="95">
          <cell r="C95" t="str">
            <v>英德市英城文彬蒸菜馆</v>
          </cell>
        </row>
        <row r="95">
          <cell r="N95" t="str">
            <v>JY24418810128712</v>
          </cell>
        </row>
        <row r="95">
          <cell r="R95" t="str">
            <v>2025-10-11</v>
          </cell>
        </row>
        <row r="96">
          <cell r="C96" t="str">
            <v>英德市英红镇百润便利店</v>
          </cell>
        </row>
        <row r="96">
          <cell r="N96" t="str">
            <v>JY14418810128534</v>
          </cell>
        </row>
        <row r="96">
          <cell r="R96" t="str">
            <v>2025-10-11</v>
          </cell>
        </row>
        <row r="97">
          <cell r="C97" t="str">
            <v>英德市浛洸镇衡州湾食府</v>
          </cell>
        </row>
        <row r="97">
          <cell r="N97" t="str">
            <v>JY24418810128577</v>
          </cell>
        </row>
        <row r="97">
          <cell r="R97" t="str">
            <v>2025-10-11</v>
          </cell>
        </row>
        <row r="98">
          <cell r="C98" t="str">
            <v>英德市吕朝辉个体诊所</v>
          </cell>
        </row>
        <row r="98">
          <cell r="N98" t="str">
            <v>JY14418810128614</v>
          </cell>
        </row>
        <row r="98">
          <cell r="R98" t="str">
            <v>2025-10-11</v>
          </cell>
        </row>
        <row r="99">
          <cell r="C99" t="str">
            <v>英德市英城步日茶庄</v>
          </cell>
        </row>
        <row r="99">
          <cell r="N99" t="str">
            <v>JY14418810128462</v>
          </cell>
        </row>
        <row r="99">
          <cell r="R99" t="str">
            <v>2025-10-09</v>
          </cell>
        </row>
        <row r="100">
          <cell r="C100" t="str">
            <v>英德市万事兴商行</v>
          </cell>
        </row>
        <row r="100">
          <cell r="N100" t="str">
            <v>JY14418810128487</v>
          </cell>
        </row>
        <row r="100">
          <cell r="R100" t="str">
            <v>2025-10-09</v>
          </cell>
        </row>
        <row r="101">
          <cell r="C101" t="str">
            <v>英德市英城佳益生活超市</v>
          </cell>
        </row>
        <row r="101">
          <cell r="N101" t="str">
            <v>JY14418810128438</v>
          </cell>
        </row>
        <row r="101">
          <cell r="R101" t="str">
            <v>2025-10-09</v>
          </cell>
        </row>
        <row r="102">
          <cell r="C102" t="str">
            <v>英德市大湾镇蓝山商店</v>
          </cell>
        </row>
        <row r="102">
          <cell r="N102" t="str">
            <v>JY14418810128671</v>
          </cell>
        </row>
        <row r="102">
          <cell r="R102" t="str">
            <v>2025-10-09</v>
          </cell>
        </row>
        <row r="103">
          <cell r="C103" t="str">
            <v>英德市复康药店</v>
          </cell>
        </row>
        <row r="103">
          <cell r="N103" t="str">
            <v>JY14418810128446</v>
          </cell>
        </row>
        <row r="103">
          <cell r="R103" t="str">
            <v>2025-10-09</v>
          </cell>
        </row>
        <row r="104">
          <cell r="C104" t="str">
            <v>英德市大湾镇可口冰鲜店</v>
          </cell>
        </row>
        <row r="104">
          <cell r="N104" t="str">
            <v>JY14418810128647</v>
          </cell>
        </row>
        <row r="104">
          <cell r="R104" t="str">
            <v>2025-10-09</v>
          </cell>
        </row>
        <row r="105">
          <cell r="C105" t="str">
            <v>英德市大湾镇丽丽商店</v>
          </cell>
        </row>
        <row r="105">
          <cell r="N105" t="str">
            <v>JY14418810128663</v>
          </cell>
        </row>
        <row r="105">
          <cell r="R105" t="str">
            <v>2025-10-09</v>
          </cell>
        </row>
        <row r="106">
          <cell r="C106" t="str">
            <v>英德市英城博远商行</v>
          </cell>
        </row>
        <row r="106">
          <cell r="N106" t="str">
            <v>JY14418810128399</v>
          </cell>
        </row>
        <row r="106">
          <cell r="R106" t="str">
            <v>2025-10-08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"/>
  <sheetViews>
    <sheetView tabSelected="1" workbookViewId="0">
      <selection activeCell="A1" sqref="A1:E1"/>
    </sheetView>
  </sheetViews>
  <sheetFormatPr defaultColWidth="9" defaultRowHeight="13.5" outlineLevelCol="4"/>
  <cols>
    <col min="1" max="1" width="5.5" style="1" customWidth="1"/>
    <col min="2" max="2" width="16.875" style="1" customWidth="1"/>
    <col min="3" max="3" width="42.625" style="2" customWidth="1"/>
    <col min="4" max="5" width="10.625" style="1" customWidth="1"/>
  </cols>
  <sheetData>
    <row r="1" ht="40" customHeight="1" spans="1:5">
      <c r="A1" s="3" t="s">
        <v>0</v>
      </c>
      <c r="B1" s="3"/>
      <c r="C1" s="3"/>
      <c r="D1" s="3"/>
      <c r="E1" s="3"/>
    </row>
    <row r="3" ht="18.75" spans="1:5">
      <c r="A3" s="4" t="s">
        <v>1</v>
      </c>
      <c r="B3" s="4" t="s">
        <v>2</v>
      </c>
      <c r="C3" s="5" t="s">
        <v>3</v>
      </c>
      <c r="D3" s="4" t="s">
        <v>4</v>
      </c>
      <c r="E3" s="4" t="s">
        <v>5</v>
      </c>
    </row>
    <row r="4" ht="15" spans="1:5">
      <c r="A4" s="6" t="s">
        <v>6</v>
      </c>
      <c r="B4" s="6" t="str">
        <f>[1]证书列表!N2</f>
        <v>JY24418810130098</v>
      </c>
      <c r="C4" s="7" t="str">
        <f>[1]证书列表!C2</f>
        <v>英德市黄花镇黄城司餐饮店</v>
      </c>
      <c r="D4" s="6" t="str">
        <f>[1]证书列表!R2</f>
        <v>2025-10-26</v>
      </c>
      <c r="E4" s="6" t="s">
        <v>7</v>
      </c>
    </row>
    <row r="5" ht="15" spans="1:5">
      <c r="A5" s="6" t="s">
        <v>8</v>
      </c>
      <c r="B5" s="6" t="str">
        <f>[1]证书列表!N3</f>
        <v>JY24418810128815</v>
      </c>
      <c r="C5" s="7" t="str">
        <f>[1]证书列表!C3</f>
        <v>英德市食得香餐饮管理服务有限公司</v>
      </c>
      <c r="D5" s="6" t="str">
        <f>[1]证书列表!R3</f>
        <v>2025-10-13</v>
      </c>
      <c r="E5" s="6" t="s">
        <v>7</v>
      </c>
    </row>
    <row r="6" ht="15" spans="1:5">
      <c r="A6" s="6" t="s">
        <v>9</v>
      </c>
      <c r="B6" s="6" t="str">
        <f>[1]证书列表!N4</f>
        <v>JY24418810129553</v>
      </c>
      <c r="C6" s="7" t="str">
        <f>[1]证书列表!C4</f>
        <v>英德市浛洸镇畅饮爽洋洋奶茶店</v>
      </c>
      <c r="D6" s="6" t="str">
        <f>[1]证书列表!R4</f>
        <v>2025-10-19</v>
      </c>
      <c r="E6" s="6" t="s">
        <v>7</v>
      </c>
    </row>
    <row r="7" ht="15" spans="1:5">
      <c r="A7" s="6" t="s">
        <v>10</v>
      </c>
      <c r="B7" s="6" t="str">
        <f>[1]证书列表!N5</f>
        <v>JY14418810128876</v>
      </c>
      <c r="C7" s="7" t="str">
        <f>[1]证书列表!C5</f>
        <v>英德市横石塘镇盈客来商店</v>
      </c>
      <c r="D7" s="6" t="str">
        <f>[1]证书列表!R5</f>
        <v>2025-10-13</v>
      </c>
      <c r="E7" s="6" t="s">
        <v>7</v>
      </c>
    </row>
    <row r="8" ht="15" spans="1:5">
      <c r="A8" s="6" t="s">
        <v>11</v>
      </c>
      <c r="B8" s="6" t="str">
        <f>[1]证书列表!N6</f>
        <v>JY14418810128997</v>
      </c>
      <c r="C8" s="7" t="str">
        <f>[1]证书列表!C6</f>
        <v>英德市百顺大药房</v>
      </c>
      <c r="D8" s="6" t="str">
        <f>[1]证书列表!R6</f>
        <v>2025-10-14</v>
      </c>
      <c r="E8" s="6" t="s">
        <v>7</v>
      </c>
    </row>
    <row r="9" ht="15" spans="1:5">
      <c r="A9" s="6" t="s">
        <v>12</v>
      </c>
      <c r="B9" s="6" t="str">
        <f>[1]证书列表!N7</f>
        <v>JY24418810130485</v>
      </c>
      <c r="C9" s="7" t="str">
        <f>[1]证书列表!C7</f>
        <v>英德市英红镇寻香来小吃店</v>
      </c>
      <c r="D9" s="6" t="str">
        <f>[1]证书列表!R7</f>
        <v>2025-10-29</v>
      </c>
      <c r="E9" s="6" t="s">
        <v>7</v>
      </c>
    </row>
    <row r="10" ht="15" spans="1:5">
      <c r="A10" s="6" t="s">
        <v>13</v>
      </c>
      <c r="B10" s="6" t="str">
        <f>[1]证书列表!N8</f>
        <v>JY14418810130473</v>
      </c>
      <c r="C10" s="7" t="str">
        <f>[1]证书列表!C8</f>
        <v>英德市英城佳捷商店</v>
      </c>
      <c r="D10" s="6" t="str">
        <f>[1]证书列表!R8</f>
        <v>2025-10-28</v>
      </c>
      <c r="E10" s="6" t="s">
        <v>7</v>
      </c>
    </row>
    <row r="11" ht="15" spans="1:5">
      <c r="A11" s="6" t="s">
        <v>14</v>
      </c>
      <c r="B11" s="6" t="str">
        <f>[1]证书列表!N9</f>
        <v>JY14418810130465</v>
      </c>
      <c r="C11" s="7" t="str">
        <f>[1]证书列表!C9</f>
        <v>英德市英城咪咕包子店</v>
      </c>
      <c r="D11" s="6" t="str">
        <f>[1]证书列表!R9</f>
        <v>2025-10-28</v>
      </c>
      <c r="E11" s="6" t="s">
        <v>7</v>
      </c>
    </row>
    <row r="12" ht="15" spans="1:5">
      <c r="A12" s="6" t="s">
        <v>15</v>
      </c>
      <c r="B12" s="6" t="str">
        <f>[1]证书列表!N10</f>
        <v>JY14418810130457</v>
      </c>
      <c r="C12" s="7" t="str">
        <f>[1]证书列表!C10</f>
        <v>英德市英红镇映瑜茶业店</v>
      </c>
      <c r="D12" s="6" t="str">
        <f>[1]证书列表!R10</f>
        <v>2025-10-28</v>
      </c>
      <c r="E12" s="6" t="s">
        <v>7</v>
      </c>
    </row>
    <row r="13" ht="15" spans="1:5">
      <c r="A13" s="6" t="s">
        <v>16</v>
      </c>
      <c r="B13" s="6" t="str">
        <f>[1]证书列表!N11</f>
        <v>JY14418810130385</v>
      </c>
      <c r="C13" s="7" t="str">
        <f>[1]证书列表!C11</f>
        <v>英德市西牛镇豪豪商店</v>
      </c>
      <c r="D13" s="6" t="str">
        <f>[1]证书列表!R11</f>
        <v>2025-10-28</v>
      </c>
      <c r="E13" s="6" t="s">
        <v>7</v>
      </c>
    </row>
    <row r="14" ht="15" spans="1:5">
      <c r="A14" s="6" t="s">
        <v>17</v>
      </c>
      <c r="B14" s="6" t="str">
        <f>[1]证书列表!N12</f>
        <v>JY24418810130428</v>
      </c>
      <c r="C14" s="7" t="str">
        <f>[1]证书列表!C12</f>
        <v>英德市西牛镇中兴小食店</v>
      </c>
      <c r="D14" s="6" t="str">
        <f>[1]证书列表!R12</f>
        <v>2025-10-28</v>
      </c>
      <c r="E14" s="6" t="s">
        <v>7</v>
      </c>
    </row>
    <row r="15" ht="15" spans="1:5">
      <c r="A15" s="6" t="s">
        <v>18</v>
      </c>
      <c r="B15" s="6" t="str">
        <f>[1]证书列表!N13</f>
        <v>JY24418810130410</v>
      </c>
      <c r="C15" s="7" t="str">
        <f>[1]证书列表!C13</f>
        <v>英德市西牛镇夏日倾情饮吧</v>
      </c>
      <c r="D15" s="6" t="str">
        <f>[1]证书列表!R13</f>
        <v>2025-10-28</v>
      </c>
      <c r="E15" s="6" t="s">
        <v>7</v>
      </c>
    </row>
    <row r="16" ht="15" spans="1:5">
      <c r="A16" s="6" t="s">
        <v>19</v>
      </c>
      <c r="B16" s="6" t="str">
        <f>[1]证书列表!N14</f>
        <v>JY14418810130310</v>
      </c>
      <c r="C16" s="7" t="str">
        <f>[1]证书列表!C14</f>
        <v>英德市浛洸镇云利商店</v>
      </c>
      <c r="D16" s="6" t="str">
        <f>[1]证书列表!R14</f>
        <v>2025-10-27</v>
      </c>
      <c r="E16" s="6" t="s">
        <v>7</v>
      </c>
    </row>
    <row r="17" ht="15" spans="1:5">
      <c r="A17" s="6" t="s">
        <v>20</v>
      </c>
      <c r="B17" s="6" t="str">
        <f>[1]证书列表!N15</f>
        <v>JY14418810130449</v>
      </c>
      <c r="C17" s="7" t="str">
        <f>[1]证书列表!C15</f>
        <v>英德市浛洸镇英茗茶庄第三分店</v>
      </c>
      <c r="D17" s="6" t="str">
        <f>[1]证书列表!R15</f>
        <v>2025-10-27</v>
      </c>
      <c r="E17" s="6" t="s">
        <v>7</v>
      </c>
    </row>
    <row r="18" ht="15" spans="1:5">
      <c r="A18" s="6" t="s">
        <v>21</v>
      </c>
      <c r="B18" s="6" t="str">
        <f>[1]证书列表!N16</f>
        <v>JY14418810130352</v>
      </c>
      <c r="C18" s="7" t="str">
        <f>[1]证书列表!C16</f>
        <v>英德市浛洸镇昕晔商行</v>
      </c>
      <c r="D18" s="6" t="str">
        <f>[1]证书列表!R16</f>
        <v>2025-10-27</v>
      </c>
      <c r="E18" s="6" t="s">
        <v>7</v>
      </c>
    </row>
    <row r="19" ht="15" spans="1:5">
      <c r="A19" s="6" t="s">
        <v>22</v>
      </c>
      <c r="B19" s="6" t="str">
        <f>[1]证书列表!N17</f>
        <v>JY14418810130205</v>
      </c>
      <c r="C19" s="7" t="str">
        <f>[1]证书列表!C17</f>
        <v>英德市英城华定强商店</v>
      </c>
      <c r="D19" s="6" t="str">
        <f>[1]证书列表!R17</f>
        <v>2025-10-27</v>
      </c>
      <c r="E19" s="6" t="s">
        <v>7</v>
      </c>
    </row>
    <row r="20" ht="15" spans="1:5">
      <c r="A20" s="6" t="s">
        <v>23</v>
      </c>
      <c r="B20" s="6" t="str">
        <f>[1]证书列表!N18</f>
        <v>JY14418810130256</v>
      </c>
      <c r="C20" s="7" t="str">
        <f>[1]证书列表!C18</f>
        <v>英德市艾康商贸有限公司二分公司</v>
      </c>
      <c r="D20" s="6" t="str">
        <f>[1]证书列表!R18</f>
        <v>2025-10-27</v>
      </c>
      <c r="E20" s="6" t="s">
        <v>7</v>
      </c>
    </row>
    <row r="21" ht="15" spans="1:5">
      <c r="A21" s="6" t="s">
        <v>24</v>
      </c>
      <c r="B21" s="6" t="str">
        <f>[1]证书列表!N19</f>
        <v>JY14418810130377</v>
      </c>
      <c r="C21" s="7" t="str">
        <f>[1]证书列表!C19</f>
        <v>英德市浛洸镇旺伽旺便利店</v>
      </c>
      <c r="D21" s="6" t="str">
        <f>[1]证书列表!R19</f>
        <v>2025-10-27</v>
      </c>
      <c r="E21" s="6" t="s">
        <v>7</v>
      </c>
    </row>
    <row r="22" ht="15" spans="1:5">
      <c r="A22" s="6" t="s">
        <v>25</v>
      </c>
      <c r="B22" s="6" t="str">
        <f>[1]证书列表!N20</f>
        <v>JY14418810130297</v>
      </c>
      <c r="C22" s="7" t="str">
        <f>[1]证书列表!C20</f>
        <v>英德市浛洸镇宁华商店</v>
      </c>
      <c r="D22" s="6" t="str">
        <f>[1]证书列表!R20</f>
        <v>2025-10-27</v>
      </c>
      <c r="E22" s="6" t="s">
        <v>7</v>
      </c>
    </row>
    <row r="23" ht="15" spans="1:5">
      <c r="A23" s="6" t="s">
        <v>26</v>
      </c>
      <c r="B23" s="6" t="str">
        <f>[1]证书列表!N21</f>
        <v>JY24418810130612</v>
      </c>
      <c r="C23" s="7" t="str">
        <f>[1]证书列表!C21</f>
        <v>英德市英城壹德堂凉茶店</v>
      </c>
      <c r="D23" s="6" t="str">
        <f>[1]证书列表!R21</f>
        <v>2025-10-27</v>
      </c>
      <c r="E23" s="6" t="s">
        <v>7</v>
      </c>
    </row>
    <row r="24" ht="15" spans="1:5">
      <c r="A24" s="6" t="s">
        <v>27</v>
      </c>
      <c r="B24" s="6" t="str">
        <f>[1]证书列表!N22</f>
        <v>JY14418810130248</v>
      </c>
      <c r="C24" s="7" t="str">
        <f>[1]证书列表!C22</f>
        <v>沁茶佰味（英德市）茶业有限责任公司</v>
      </c>
      <c r="D24" s="6" t="str">
        <f>[1]证书列表!R22</f>
        <v>2025-10-27</v>
      </c>
      <c r="E24" s="6" t="s">
        <v>7</v>
      </c>
    </row>
    <row r="25" ht="15" spans="1:5">
      <c r="A25" s="6" t="s">
        <v>28</v>
      </c>
      <c r="B25" s="6" t="str">
        <f>[1]证书列表!N23</f>
        <v>JY14418810130596</v>
      </c>
      <c r="C25" s="7" t="str">
        <f>[1]证书列表!C23</f>
        <v>英德市英城菜菜商店</v>
      </c>
      <c r="D25" s="6" t="str">
        <f>[1]证书列表!R23</f>
        <v>2025-10-27</v>
      </c>
      <c r="E25" s="6" t="s">
        <v>7</v>
      </c>
    </row>
    <row r="26" ht="15" spans="1:5">
      <c r="A26" s="6" t="s">
        <v>29</v>
      </c>
      <c r="B26" s="6" t="str">
        <f>[1]证书列表!N24</f>
        <v>JY14418810130336</v>
      </c>
      <c r="C26" s="7" t="str">
        <f>[1]证书列表!C24</f>
        <v>英德市浛洸镇盛轩商行</v>
      </c>
      <c r="D26" s="6" t="str">
        <f>[1]证书列表!R24</f>
        <v>2025-10-27</v>
      </c>
      <c r="E26" s="6" t="s">
        <v>7</v>
      </c>
    </row>
    <row r="27" ht="15" spans="1:5">
      <c r="A27" s="6" t="s">
        <v>30</v>
      </c>
      <c r="B27" s="6" t="str">
        <f>[1]证书列表!N25</f>
        <v>JY14418810130344</v>
      </c>
      <c r="C27" s="7" t="str">
        <f>[1]证书列表!C25</f>
        <v>英德市浛洸镇小茶舍商行</v>
      </c>
      <c r="D27" s="6" t="str">
        <f>[1]证书列表!R25</f>
        <v>2025-10-27</v>
      </c>
      <c r="E27" s="6" t="s">
        <v>7</v>
      </c>
    </row>
    <row r="28" ht="15" spans="1:5">
      <c r="A28" s="6" t="s">
        <v>31</v>
      </c>
      <c r="B28" s="6" t="str">
        <f>[1]证书列表!N26</f>
        <v>JY14418810130289</v>
      </c>
      <c r="C28" s="7" t="str">
        <f>[1]证书列表!C26</f>
        <v>英德市浛洸镇英洲茗缘商店</v>
      </c>
      <c r="D28" s="6" t="str">
        <f>[1]证书列表!R26</f>
        <v>2025-10-27</v>
      </c>
      <c r="E28" s="6" t="s">
        <v>7</v>
      </c>
    </row>
    <row r="29" ht="15" spans="1:5">
      <c r="A29" s="6" t="s">
        <v>32</v>
      </c>
      <c r="B29" s="6" t="str">
        <f>[1]证书列表!N27</f>
        <v>JY14418810130272</v>
      </c>
      <c r="C29" s="7" t="str">
        <f>[1]证书列表!C27</f>
        <v>英德市浛洸镇品茗茶铺</v>
      </c>
      <c r="D29" s="6" t="str">
        <f>[1]证书列表!R27</f>
        <v>2025-10-27</v>
      </c>
      <c r="E29" s="6" t="s">
        <v>7</v>
      </c>
    </row>
    <row r="30" ht="15" spans="1:5">
      <c r="A30" s="6" t="s">
        <v>33</v>
      </c>
      <c r="B30" s="6" t="str">
        <f>[1]证书列表!N28</f>
        <v>JY14418810130221</v>
      </c>
      <c r="C30" s="7" t="str">
        <f>[1]证书列表!C28</f>
        <v>英德市英城惠隆商行</v>
      </c>
      <c r="D30" s="6" t="str">
        <f>[1]证书列表!R28</f>
        <v>2025-10-27</v>
      </c>
      <c r="E30" s="6" t="s">
        <v>7</v>
      </c>
    </row>
    <row r="31" ht="15" spans="1:5">
      <c r="A31" s="6" t="s">
        <v>34</v>
      </c>
      <c r="B31" s="6" t="str">
        <f>[1]证书列表!N29</f>
        <v>JY14418810130264</v>
      </c>
      <c r="C31" s="7" t="str">
        <f>[1]证书列表!C29</f>
        <v>英德市浛洸镇广聚茶叶档</v>
      </c>
      <c r="D31" s="6" t="str">
        <f>[1]证书列表!R29</f>
        <v>2025-10-27</v>
      </c>
      <c r="E31" s="6" t="s">
        <v>7</v>
      </c>
    </row>
    <row r="32" ht="15" spans="1:5">
      <c r="A32" s="6" t="s">
        <v>35</v>
      </c>
      <c r="B32" s="6" t="str">
        <f>[1]证书列表!N30</f>
        <v>JY14418810130561</v>
      </c>
      <c r="C32" s="7" t="str">
        <f>[1]证书列表!C30</f>
        <v>英德市英城品英鸿茶叶行</v>
      </c>
      <c r="D32" s="6" t="str">
        <f>[1]证书列表!R30</f>
        <v>2025-10-26</v>
      </c>
      <c r="E32" s="6" t="s">
        <v>7</v>
      </c>
    </row>
    <row r="33" ht="15" spans="1:5">
      <c r="A33" s="6" t="s">
        <v>36</v>
      </c>
      <c r="B33" s="6" t="str">
        <f>[1]证书列表!N31</f>
        <v>JY14418810130117</v>
      </c>
      <c r="C33" s="7" t="str">
        <f>[1]证书列表!C31</f>
        <v>英德市九龙镇茶之韵茶庄</v>
      </c>
      <c r="D33" s="6" t="str">
        <f>[1]证书列表!R31</f>
        <v>2025-10-26</v>
      </c>
      <c r="E33" s="6" t="s">
        <v>7</v>
      </c>
    </row>
    <row r="34" ht="15" spans="1:5">
      <c r="A34" s="6" t="s">
        <v>37</v>
      </c>
      <c r="B34" s="6" t="str">
        <f>[1]证书列表!N32</f>
        <v>JY14418810130588</v>
      </c>
      <c r="C34" s="7" t="str">
        <f>[1]证书列表!C32</f>
        <v>英德市英城雅合茶庄</v>
      </c>
      <c r="D34" s="6" t="str">
        <f>[1]证书列表!R32</f>
        <v>2025-10-26</v>
      </c>
      <c r="E34" s="6" t="s">
        <v>7</v>
      </c>
    </row>
    <row r="35" ht="15" spans="1:5">
      <c r="A35" s="6" t="s">
        <v>38</v>
      </c>
      <c r="B35" s="6" t="str">
        <f>[1]证书列表!N33</f>
        <v>JY14418810130125</v>
      </c>
      <c r="C35" s="7" t="str">
        <f>[1]证书列表!C33</f>
        <v>英德市德乐生态农业发展有限公司</v>
      </c>
      <c r="D35" s="6" t="str">
        <f>[1]证书列表!R33</f>
        <v>2025-10-26</v>
      </c>
      <c r="E35" s="6" t="s">
        <v>7</v>
      </c>
    </row>
    <row r="36" ht="15" spans="1:5">
      <c r="A36" s="6" t="s">
        <v>39</v>
      </c>
      <c r="B36" s="6" t="str">
        <f>[1]证书列表!N34</f>
        <v>JY24418810130055</v>
      </c>
      <c r="C36" s="7" t="str">
        <f>[1]证书列表!C34</f>
        <v>英德市大站镇小益烤奶店</v>
      </c>
      <c r="D36" s="6" t="str">
        <f>[1]证书列表!R34</f>
        <v>2025-10-26</v>
      </c>
      <c r="E36" s="6" t="s">
        <v>7</v>
      </c>
    </row>
    <row r="37" ht="15" spans="1:5">
      <c r="A37" s="6" t="s">
        <v>40</v>
      </c>
      <c r="B37" s="6" t="str">
        <f>[1]证书列表!N35</f>
        <v>JY14418810129981</v>
      </c>
      <c r="C37" s="7" t="str">
        <f>[1]证书列表!C35</f>
        <v>英德市英城艾璐莎美妆店</v>
      </c>
      <c r="D37" s="6" t="str">
        <f>[1]证书列表!R35</f>
        <v>2025-10-25</v>
      </c>
      <c r="E37" s="6" t="s">
        <v>7</v>
      </c>
    </row>
    <row r="38" ht="15" spans="1:5">
      <c r="A38" s="6" t="s">
        <v>41</v>
      </c>
      <c r="B38" s="6" t="str">
        <f>[1]证书列表!N36</f>
        <v>JY24418810129963</v>
      </c>
      <c r="C38" s="7" t="str">
        <f>[1]证书列表!C36</f>
        <v>英德市英城小赖早餐店</v>
      </c>
      <c r="D38" s="6" t="str">
        <f>[1]证书列表!R36</f>
        <v>2025-10-25</v>
      </c>
      <c r="E38" s="6" t="s">
        <v>7</v>
      </c>
    </row>
    <row r="39" ht="15" spans="1:5">
      <c r="A39" s="6" t="s">
        <v>42</v>
      </c>
      <c r="B39" s="6" t="str">
        <f>[1]证书列表!N37</f>
        <v>JY34418810130004</v>
      </c>
      <c r="C39" s="7" t="str">
        <f>[1]证书列表!C37</f>
        <v>英德市英城为优托管中心</v>
      </c>
      <c r="D39" s="6" t="str">
        <f>[1]证书列表!R37</f>
        <v>2025-10-25</v>
      </c>
      <c r="E39" s="6" t="s">
        <v>7</v>
      </c>
    </row>
    <row r="40" ht="15" spans="1:5">
      <c r="A40" s="6" t="s">
        <v>43</v>
      </c>
      <c r="B40" s="6" t="str">
        <f>[1]证书列表!N38</f>
        <v>JY24418810130080</v>
      </c>
      <c r="C40" s="7" t="str">
        <f>[1]证书列表!C38</f>
        <v>英德市大湾镇淼淼早餐店</v>
      </c>
      <c r="D40" s="6" t="str">
        <f>[1]证书列表!R38</f>
        <v>2025-10-25</v>
      </c>
      <c r="E40" s="6" t="s">
        <v>7</v>
      </c>
    </row>
    <row r="41" ht="15" spans="1:5">
      <c r="A41" s="6" t="s">
        <v>44</v>
      </c>
      <c r="B41" s="6" t="str">
        <f>[1]证书列表!N39</f>
        <v>JY14418810130490</v>
      </c>
      <c r="C41" s="7" t="str">
        <f>[1]证书列表!C39</f>
        <v>英德市英城闲时光商行</v>
      </c>
      <c r="D41" s="6" t="str">
        <f>[1]证书列表!R39</f>
        <v>2025-10-23</v>
      </c>
      <c r="E41" s="6" t="s">
        <v>7</v>
      </c>
    </row>
    <row r="42" ht="15" spans="1:5">
      <c r="A42" s="6" t="s">
        <v>45</v>
      </c>
      <c r="B42" s="6" t="str">
        <f>[1]证书列表!N40</f>
        <v>JY14418810130078</v>
      </c>
      <c r="C42" s="7" t="str">
        <f>[1]证书列表!C40</f>
        <v>英德市英城誉和名商行</v>
      </c>
      <c r="D42" s="6" t="str">
        <f>[1]证书列表!R40</f>
        <v>2025-10-23</v>
      </c>
      <c r="E42" s="6" t="s">
        <v>7</v>
      </c>
    </row>
    <row r="43" ht="15" spans="1:5">
      <c r="A43" s="6" t="s">
        <v>46</v>
      </c>
      <c r="B43" s="6" t="str">
        <f>[1]证书列表!N41</f>
        <v>JY14418810129949</v>
      </c>
      <c r="C43" s="7" t="str">
        <f>[1]证书列表!C41</f>
        <v>英德市英城亲嘴鸡爪店</v>
      </c>
      <c r="D43" s="6" t="str">
        <f>[1]证书列表!R41</f>
        <v>2025-10-23</v>
      </c>
      <c r="E43" s="6" t="s">
        <v>7</v>
      </c>
    </row>
    <row r="44" ht="15" spans="1:5">
      <c r="A44" s="6" t="s">
        <v>47</v>
      </c>
      <c r="B44" s="6" t="str">
        <f>[1]证书列表!N42</f>
        <v>JY14418810129908</v>
      </c>
      <c r="C44" s="7" t="str">
        <f>[1]证书列表!C42</f>
        <v>英德市英城麦小兜便利店</v>
      </c>
      <c r="D44" s="6" t="str">
        <f>[1]证书列表!R42</f>
        <v>2025-10-22</v>
      </c>
      <c r="E44" s="6" t="s">
        <v>7</v>
      </c>
    </row>
    <row r="45" ht="15" spans="1:5">
      <c r="A45" s="6" t="s">
        <v>48</v>
      </c>
      <c r="B45" s="6" t="str">
        <f>[1]证书列表!N43</f>
        <v>JY14418810129916</v>
      </c>
      <c r="C45" s="7" t="str">
        <f>[1]证书列表!C43</f>
        <v>英德市英城芬旺烟酒商行</v>
      </c>
      <c r="D45" s="6" t="str">
        <f>[1]证书列表!R43</f>
        <v>2025-10-22</v>
      </c>
      <c r="E45" s="6" t="s">
        <v>7</v>
      </c>
    </row>
    <row r="46" ht="15" spans="1:5">
      <c r="A46" s="6" t="s">
        <v>49</v>
      </c>
      <c r="B46" s="6" t="str">
        <f>[1]证书列表!N44</f>
        <v>JY14418810129625</v>
      </c>
      <c r="C46" s="7" t="str">
        <f>[1]证书列表!C44</f>
        <v>英德市英城优先果水果店</v>
      </c>
      <c r="D46" s="6" t="str">
        <f>[1]证书列表!R44</f>
        <v>2025-10-21</v>
      </c>
      <c r="E46" s="6" t="s">
        <v>7</v>
      </c>
    </row>
    <row r="47" ht="15" spans="1:5">
      <c r="A47" s="6" t="s">
        <v>50</v>
      </c>
      <c r="B47" s="6" t="str">
        <f>[1]证书列表!N45</f>
        <v>JY14418810129828</v>
      </c>
      <c r="C47" s="7" t="str">
        <f>[1]证书列表!C45</f>
        <v>英德市连江口镇大樟沙滩度假中心</v>
      </c>
      <c r="D47" s="6" t="str">
        <f>[1]证书列表!R45</f>
        <v>2025-10-21</v>
      </c>
      <c r="E47" s="6" t="s">
        <v>7</v>
      </c>
    </row>
    <row r="48" ht="15" spans="1:5">
      <c r="A48" s="6" t="s">
        <v>51</v>
      </c>
      <c r="B48" s="6" t="str">
        <f>[1]证书列表!N46</f>
        <v>JY14418810129869</v>
      </c>
      <c r="C48" s="7" t="str">
        <f>[1]证书列表!C46</f>
        <v>英德市大湾镇南粤红茶店</v>
      </c>
      <c r="D48" s="6" t="str">
        <f>[1]证书列表!R46</f>
        <v>2025-10-21</v>
      </c>
      <c r="E48" s="6" t="s">
        <v>7</v>
      </c>
    </row>
    <row r="49" ht="15" spans="1:5">
      <c r="A49" s="6" t="s">
        <v>52</v>
      </c>
      <c r="B49" s="6" t="str">
        <f>[1]证书列表!N47</f>
        <v>JY24418810129682</v>
      </c>
      <c r="C49" s="7" t="str">
        <f>[1]证书列表!C47</f>
        <v>英德市英城致莱客螺蛳粉店</v>
      </c>
      <c r="D49" s="6" t="str">
        <f>[1]证书列表!R47</f>
        <v>2025-10-21</v>
      </c>
      <c r="E49" s="6" t="s">
        <v>7</v>
      </c>
    </row>
    <row r="50" ht="15" spans="1:5">
      <c r="A50" s="6" t="s">
        <v>53</v>
      </c>
      <c r="B50" s="6" t="str">
        <f>[1]证书列表!N48</f>
        <v>JY24418810129800</v>
      </c>
      <c r="C50" s="7" t="str">
        <f>[1]证书列表!C48</f>
        <v>英德市连江口镇粤品味私房菜馆</v>
      </c>
      <c r="D50" s="6" t="str">
        <f>[1]证书列表!R48</f>
        <v>2025-10-21</v>
      </c>
      <c r="E50" s="6" t="s">
        <v>7</v>
      </c>
    </row>
    <row r="51" ht="15" spans="1:5">
      <c r="A51" s="6" t="s">
        <v>54</v>
      </c>
      <c r="B51" s="6" t="str">
        <f>[1]证书列表!N49</f>
        <v>JY14418810129641</v>
      </c>
      <c r="C51" s="7" t="str">
        <f>[1]证书列表!C49</f>
        <v>英德市英城新拾记茶庄</v>
      </c>
      <c r="D51" s="6" t="str">
        <f>[1]证书列表!R49</f>
        <v>2025-10-21</v>
      </c>
      <c r="E51" s="6" t="s">
        <v>7</v>
      </c>
    </row>
    <row r="52" ht="15" spans="1:5">
      <c r="A52" s="6" t="s">
        <v>55</v>
      </c>
      <c r="B52" s="6" t="str">
        <f>[1]证书列表!N50</f>
        <v>JY14418810129877</v>
      </c>
      <c r="C52" s="7" t="str">
        <f>[1]证书列表!C50</f>
        <v>英德市英城铭良商店</v>
      </c>
      <c r="D52" s="6" t="str">
        <f>[1]证书列表!R50</f>
        <v>2025-10-21</v>
      </c>
      <c r="E52" s="6" t="s">
        <v>7</v>
      </c>
    </row>
    <row r="53" ht="15" spans="1:5">
      <c r="A53" s="6" t="s">
        <v>56</v>
      </c>
      <c r="B53" s="6" t="str">
        <f>[1]证书列表!N51</f>
        <v>JY14418810129885</v>
      </c>
      <c r="C53" s="7" t="str">
        <f>[1]证书列表!C51</f>
        <v>英德市浛洸镇栢利酒楼</v>
      </c>
      <c r="D53" s="6" t="str">
        <f>[1]证书列表!R51</f>
        <v>2025-10-21</v>
      </c>
      <c r="E53" s="6" t="s">
        <v>7</v>
      </c>
    </row>
    <row r="54" ht="15" spans="1:5">
      <c r="A54" s="6" t="s">
        <v>57</v>
      </c>
      <c r="B54" s="6" t="str">
        <f>[1]证书列表!N52</f>
        <v>JY24418810129631</v>
      </c>
      <c r="C54" s="7" t="str">
        <f>[1]证书列表!C52</f>
        <v>英德市大站镇邓阳雷小吃店</v>
      </c>
      <c r="D54" s="6" t="str">
        <f>[1]证书列表!R52</f>
        <v>2025-10-21</v>
      </c>
      <c r="E54" s="6" t="s">
        <v>7</v>
      </c>
    </row>
    <row r="55" ht="15" spans="1:5">
      <c r="A55" s="6" t="s">
        <v>58</v>
      </c>
      <c r="B55" s="6" t="str">
        <f>[1]证书列表!N53</f>
        <v>JY14418810129893</v>
      </c>
      <c r="C55" s="7" t="str">
        <f>[1]证书列表!C53</f>
        <v>英德市众健药店</v>
      </c>
      <c r="D55" s="6" t="str">
        <f>[1]证书列表!R53</f>
        <v>2025-10-21</v>
      </c>
      <c r="E55" s="6" t="s">
        <v>7</v>
      </c>
    </row>
    <row r="56" ht="15" spans="1:5">
      <c r="A56" s="6" t="s">
        <v>59</v>
      </c>
      <c r="B56" s="6" t="str">
        <f>[1]证书列表!N54</f>
        <v>JY14418810129578</v>
      </c>
      <c r="C56" s="7" t="str">
        <f>[1]证书列表!C54</f>
        <v>英德市九龙镇从林音乐吧</v>
      </c>
      <c r="D56" s="6" t="str">
        <f>[1]证书列表!R54</f>
        <v>2025-10-20</v>
      </c>
      <c r="E56" s="6" t="s">
        <v>7</v>
      </c>
    </row>
    <row r="57" ht="15" spans="1:5">
      <c r="A57" s="6" t="s">
        <v>60</v>
      </c>
      <c r="B57" s="6" t="str">
        <f>[1]证书列表!N55</f>
        <v>JY14418810129852</v>
      </c>
      <c r="C57" s="7" t="str">
        <f>[1]证书列表!C55</f>
        <v>英德市东华镇英华毅佳商行</v>
      </c>
      <c r="D57" s="6" t="str">
        <f>[1]证书列表!R55</f>
        <v>2025-10-20</v>
      </c>
      <c r="E57" s="6" t="s">
        <v>7</v>
      </c>
    </row>
    <row r="58" ht="15" spans="1:5">
      <c r="A58" s="6" t="s">
        <v>61</v>
      </c>
      <c r="B58" s="6" t="str">
        <f>[1]证书列表!N56</f>
        <v>JY14418810129772</v>
      </c>
      <c r="C58" s="7" t="str">
        <f>[1]证书列表!C56</f>
        <v>英德市东华镇贝贝亲母婴馆</v>
      </c>
      <c r="D58" s="6" t="str">
        <f>[1]证书列表!R56</f>
        <v>2025-10-20</v>
      </c>
      <c r="E58" s="6" t="s">
        <v>7</v>
      </c>
    </row>
    <row r="59" ht="15" spans="1:5">
      <c r="A59" s="6" t="s">
        <v>62</v>
      </c>
      <c r="B59" s="6" t="str">
        <f>[1]证书列表!N57</f>
        <v>JY14418810129797</v>
      </c>
      <c r="C59" s="7" t="str">
        <f>[1]证书列表!C57</f>
        <v>英德市桥头镇雄胜蔬菜经营部</v>
      </c>
      <c r="D59" s="6" t="str">
        <f>[1]证书列表!R57</f>
        <v>2025-10-20</v>
      </c>
      <c r="E59" s="6" t="s">
        <v>7</v>
      </c>
    </row>
    <row r="60" ht="15" spans="1:5">
      <c r="A60" s="6" t="s">
        <v>63</v>
      </c>
      <c r="B60" s="6" t="str">
        <f>[1]证书列表!N58</f>
        <v>JY14418810129594</v>
      </c>
      <c r="C60" s="7" t="str">
        <f>[1]证书列表!C58</f>
        <v>英德市黄花镇元源百货店</v>
      </c>
      <c r="D60" s="6" t="str">
        <f>[1]证书列表!R58</f>
        <v>2025-10-20</v>
      </c>
      <c r="E60" s="6" t="s">
        <v>7</v>
      </c>
    </row>
    <row r="61" ht="15" spans="1:5">
      <c r="A61" s="6" t="s">
        <v>64</v>
      </c>
      <c r="B61" s="6" t="str">
        <f>[1]证书列表!N59</f>
        <v>JY14418810129609</v>
      </c>
      <c r="C61" s="7" t="str">
        <f>[1]证书列表!C59</f>
        <v>英德市黄花镇成旺商店</v>
      </c>
      <c r="D61" s="6" t="str">
        <f>[1]证书列表!R59</f>
        <v>2025-10-20</v>
      </c>
      <c r="E61" s="6" t="s">
        <v>7</v>
      </c>
    </row>
    <row r="62" ht="15" spans="1:5">
      <c r="A62" s="6" t="s">
        <v>65</v>
      </c>
      <c r="B62" s="6" t="str">
        <f>[1]证书列表!N60</f>
        <v>JY24418810129754</v>
      </c>
      <c r="C62" s="7" t="str">
        <f>[1]证书列表!C60</f>
        <v>英德市东华镇肥燕烧鹅快餐店</v>
      </c>
      <c r="D62" s="6" t="str">
        <f>[1]证书列表!R60</f>
        <v>2025-10-20</v>
      </c>
      <c r="E62" s="6" t="s">
        <v>7</v>
      </c>
    </row>
    <row r="63" ht="15" spans="1:5">
      <c r="A63" s="6" t="s">
        <v>66</v>
      </c>
      <c r="B63" s="6" t="str">
        <f>[1]证书列表!N61</f>
        <v>JY14418810129543</v>
      </c>
      <c r="C63" s="7" t="str">
        <f>[1]证书列表!C61</f>
        <v>英德市英红镇小刘商店</v>
      </c>
      <c r="D63" s="6" t="str">
        <f>[1]证书列表!R61</f>
        <v>2025-10-19</v>
      </c>
      <c r="E63" s="6" t="s">
        <v>7</v>
      </c>
    </row>
    <row r="64" ht="15" spans="1:5">
      <c r="A64" s="6" t="s">
        <v>67</v>
      </c>
      <c r="B64" s="6" t="str">
        <f>[1]证书列表!N62</f>
        <v>JY14418810129527</v>
      </c>
      <c r="C64" s="7" t="str">
        <f>[1]证书列表!C62</f>
        <v>英德市石灰铺镇毅正商行</v>
      </c>
      <c r="D64" s="6" t="str">
        <f>[1]证书列表!R62</f>
        <v>2025-10-19</v>
      </c>
      <c r="E64" s="6" t="s">
        <v>7</v>
      </c>
    </row>
    <row r="65" ht="15" spans="1:5">
      <c r="A65" s="6" t="s">
        <v>68</v>
      </c>
      <c r="B65" s="6" t="str">
        <f>[1]证书列表!N63</f>
        <v>JY24418810129449</v>
      </c>
      <c r="C65" s="7" t="str">
        <f>[1]证书列表!C63</f>
        <v>英德市青塘镇小明同学奶茶店</v>
      </c>
      <c r="D65" s="6" t="str">
        <f>[1]证书列表!R63</f>
        <v>2025-10-19</v>
      </c>
      <c r="E65" s="6" t="s">
        <v>7</v>
      </c>
    </row>
    <row r="66" ht="15" spans="1:5">
      <c r="A66" s="6" t="s">
        <v>69</v>
      </c>
      <c r="B66" s="6" t="str">
        <f>[1]证书列表!N64</f>
        <v>JY14418810129471</v>
      </c>
      <c r="C66" s="7" t="str">
        <f>[1]证书列表!C64</f>
        <v>英德市白沙镇门洞商店</v>
      </c>
      <c r="D66" s="6" t="str">
        <f>[1]证书列表!R64</f>
        <v>2025-10-19</v>
      </c>
      <c r="E66" s="6" t="s">
        <v>7</v>
      </c>
    </row>
    <row r="67" ht="15" spans="1:5">
      <c r="A67" s="6" t="s">
        <v>70</v>
      </c>
      <c r="B67" s="6" t="str">
        <f>[1]证书列表!N65</f>
        <v>JY14418810129439</v>
      </c>
      <c r="C67" s="7" t="str">
        <f>[1]证书列表!C65</f>
        <v>英德市浛洸镇明霞药店</v>
      </c>
      <c r="D67" s="6" t="str">
        <f>[1]证书列表!R65</f>
        <v>2025-10-19</v>
      </c>
      <c r="E67" s="6" t="s">
        <v>7</v>
      </c>
    </row>
    <row r="68" ht="15" spans="1:5">
      <c r="A68" s="6" t="s">
        <v>71</v>
      </c>
      <c r="B68" s="6" t="str">
        <f>[1]证书列表!N66</f>
        <v>JY14418810129463</v>
      </c>
      <c r="C68" s="7" t="str">
        <f>[1]证书列表!C66</f>
        <v>英德市白沙镇新叶茶行</v>
      </c>
      <c r="D68" s="6" t="str">
        <f>[1]证书列表!R66</f>
        <v>2025-10-19</v>
      </c>
      <c r="E68" s="6" t="s">
        <v>7</v>
      </c>
    </row>
    <row r="69" ht="15" spans="1:5">
      <c r="A69" s="6" t="s">
        <v>72</v>
      </c>
      <c r="B69" s="6" t="str">
        <f>[1]证书列表!N67</f>
        <v>JY14418810129535</v>
      </c>
      <c r="C69" s="7" t="str">
        <f>[1]证书列表!C67</f>
        <v>英德市西牛镇清记日什店</v>
      </c>
      <c r="D69" s="6" t="str">
        <f>[1]证书列表!R67</f>
        <v>2025-10-19</v>
      </c>
      <c r="E69" s="6" t="s">
        <v>7</v>
      </c>
    </row>
    <row r="70" ht="15" spans="1:5">
      <c r="A70" s="6" t="s">
        <v>73</v>
      </c>
      <c r="B70" s="6" t="str">
        <f>[1]证书列表!N68</f>
        <v>JY14418810129519</v>
      </c>
      <c r="C70" s="7" t="str">
        <f>[1]证书列表!C68</f>
        <v>英德市石灰铺镇芳芳茶庄</v>
      </c>
      <c r="D70" s="6" t="str">
        <f>[1]证书列表!R68</f>
        <v>2025-10-19</v>
      </c>
      <c r="E70" s="6" t="s">
        <v>7</v>
      </c>
    </row>
    <row r="71" ht="15" spans="1:5">
      <c r="A71" s="6" t="s">
        <v>74</v>
      </c>
      <c r="B71" s="6" t="str">
        <f>[1]证书列表!N69</f>
        <v>JY14418810129502</v>
      </c>
      <c r="C71" s="7" t="str">
        <f>[1]证书列表!C69</f>
        <v>英德市浛洸镇浩浩商店</v>
      </c>
      <c r="D71" s="6" t="str">
        <f>[1]证书列表!R69</f>
        <v>2025-10-19</v>
      </c>
      <c r="E71" s="6" t="s">
        <v>7</v>
      </c>
    </row>
    <row r="72" ht="15" spans="1:5">
      <c r="A72" s="6" t="s">
        <v>75</v>
      </c>
      <c r="B72" s="6" t="str">
        <f>[1]证书列表!N70</f>
        <v>JY24418810129301</v>
      </c>
      <c r="C72" s="7" t="str">
        <f>[1]证书列表!C70</f>
        <v>英德市黎溪镇御鲜楼酒家</v>
      </c>
      <c r="D72" s="6" t="str">
        <f>[1]证书列表!R70</f>
        <v>2025-10-18</v>
      </c>
      <c r="E72" s="6" t="s">
        <v>7</v>
      </c>
    </row>
    <row r="73" ht="15" spans="1:5">
      <c r="A73" s="6" t="s">
        <v>76</v>
      </c>
      <c r="B73" s="6" t="str">
        <f>[1]证书列表!N71</f>
        <v>JY14418810129166</v>
      </c>
      <c r="C73" s="7" t="str">
        <f>[1]证书列表!C71</f>
        <v>英德市英城明霞保健食品店</v>
      </c>
      <c r="D73" s="6" t="str">
        <f>[1]证书列表!R71</f>
        <v>2025-10-15</v>
      </c>
      <c r="E73" s="6" t="s">
        <v>7</v>
      </c>
    </row>
    <row r="74" ht="15" spans="1:5">
      <c r="A74" s="6" t="s">
        <v>77</v>
      </c>
      <c r="B74" s="6" t="str">
        <f>[1]证书列表!N72</f>
        <v>JY24418810129248</v>
      </c>
      <c r="C74" s="7" t="str">
        <f>[1]证书列表!C72</f>
        <v>英德市望埠镇鸿胜酒楼</v>
      </c>
      <c r="D74" s="6" t="str">
        <f>[1]证书列表!R72</f>
        <v>2025-10-15</v>
      </c>
      <c r="E74" s="6" t="s">
        <v>7</v>
      </c>
    </row>
    <row r="75" ht="15" spans="1:5">
      <c r="A75" s="6" t="s">
        <v>78</v>
      </c>
      <c r="B75" s="6" t="str">
        <f>[1]证书列表!N73</f>
        <v>JY14418810129238</v>
      </c>
      <c r="C75" s="7" t="str">
        <f>[1]证书列表!C73</f>
        <v>英德市望埠镇轻松便利店</v>
      </c>
      <c r="D75" s="6" t="str">
        <f>[1]证书列表!R73</f>
        <v>2025-10-15</v>
      </c>
      <c r="E75" s="6" t="s">
        <v>7</v>
      </c>
    </row>
    <row r="76" ht="15" spans="1:5">
      <c r="A76" s="6" t="s">
        <v>79</v>
      </c>
      <c r="B76" s="6" t="str">
        <f>[1]证书列表!N74</f>
        <v>JY14418810129061</v>
      </c>
      <c r="C76" s="7" t="str">
        <f>[1]证书列表!C74</f>
        <v>英德市望埠镇歆悦士多店</v>
      </c>
      <c r="D76" s="6" t="str">
        <f>[1]证书列表!R74</f>
        <v>2025-10-14</v>
      </c>
      <c r="E76" s="6" t="s">
        <v>7</v>
      </c>
    </row>
    <row r="77" ht="15" spans="1:5">
      <c r="A77" s="6" t="s">
        <v>80</v>
      </c>
      <c r="B77" s="6" t="str">
        <f>[1]证书列表!N75</f>
        <v>JY24418810128962</v>
      </c>
      <c r="C77" s="7" t="str">
        <f>[1]证书列表!C75</f>
        <v>英德市英红镇廷欣饭店</v>
      </c>
      <c r="D77" s="6" t="str">
        <f>[1]证书列表!R75</f>
        <v>2025-10-14</v>
      </c>
      <c r="E77" s="6" t="s">
        <v>7</v>
      </c>
    </row>
    <row r="78" ht="15" spans="1:5">
      <c r="A78" s="6" t="s">
        <v>81</v>
      </c>
      <c r="B78" s="6" t="str">
        <f>[1]证书列表!N76</f>
        <v>JY14418810128956</v>
      </c>
      <c r="C78" s="7" t="str">
        <f>[1]证书列表!C76</f>
        <v>英德市英城小鸣商店</v>
      </c>
      <c r="D78" s="6" t="str">
        <f>[1]证书列表!R76</f>
        <v>2025-10-14</v>
      </c>
      <c r="E78" s="6" t="s">
        <v>7</v>
      </c>
    </row>
    <row r="79" ht="15" spans="1:5">
      <c r="A79" s="6" t="s">
        <v>82</v>
      </c>
      <c r="B79" s="6" t="str">
        <f>[1]证书列表!N77</f>
        <v>JY14418810128972</v>
      </c>
      <c r="C79" s="7" t="str">
        <f>[1]证书列表!C77</f>
        <v>英德市大湾镇脆越香烧腊店</v>
      </c>
      <c r="D79" s="6" t="str">
        <f>[1]证书列表!R77</f>
        <v>2025-10-14</v>
      </c>
      <c r="E79" s="6" t="s">
        <v>7</v>
      </c>
    </row>
    <row r="80" ht="15" spans="1:5">
      <c r="A80" s="6" t="s">
        <v>83</v>
      </c>
      <c r="B80" s="6" t="str">
        <f>[1]证书列表!N78</f>
        <v>JY24418810129019</v>
      </c>
      <c r="C80" s="7" t="str">
        <f>[1]证书列表!C78</f>
        <v>英德市横石塘镇永红农家菜馆</v>
      </c>
      <c r="D80" s="6" t="str">
        <f>[1]证书列表!R78</f>
        <v>2025-10-14</v>
      </c>
      <c r="E80" s="6" t="s">
        <v>7</v>
      </c>
    </row>
    <row r="81" ht="15" spans="1:5">
      <c r="A81" s="6" t="s">
        <v>84</v>
      </c>
      <c r="B81" s="6" t="str">
        <f>[1]证书列表!N79</f>
        <v>JY14418810129096</v>
      </c>
      <c r="C81" s="7" t="str">
        <f>[1]证书列表!C79</f>
        <v>英德市望埠镇壹捌捌酒行</v>
      </c>
      <c r="D81" s="6" t="str">
        <f>[1]证书列表!R79</f>
        <v>2025-10-14</v>
      </c>
      <c r="E81" s="6" t="s">
        <v>7</v>
      </c>
    </row>
    <row r="82" ht="15" spans="1:5">
      <c r="A82" s="6" t="s">
        <v>85</v>
      </c>
      <c r="B82" s="6" t="str">
        <f>[1]证书列表!N80</f>
        <v>JY14418810129107</v>
      </c>
      <c r="C82" s="7" t="str">
        <f>[1]证书列表!C80</f>
        <v>英德市望埠镇锦鸿商行</v>
      </c>
      <c r="D82" s="6" t="str">
        <f>[1]证书列表!R80</f>
        <v>2025-10-14</v>
      </c>
      <c r="E82" s="6" t="s">
        <v>7</v>
      </c>
    </row>
    <row r="83" ht="15" spans="1:5">
      <c r="A83" s="6" t="s">
        <v>86</v>
      </c>
      <c r="B83" s="6" t="str">
        <f>[1]证书列表!N81</f>
        <v>JY24418810129027</v>
      </c>
      <c r="C83" s="7" t="str">
        <f>[1]证书列表!C81</f>
        <v>英德市东华镇中洞柴火美食店</v>
      </c>
      <c r="D83" s="6" t="str">
        <f>[1]证书列表!R81</f>
        <v>2025-10-13</v>
      </c>
      <c r="E83" s="6" t="s">
        <v>7</v>
      </c>
    </row>
    <row r="84" ht="15" spans="1:5">
      <c r="A84" s="6" t="s">
        <v>87</v>
      </c>
      <c r="B84" s="6" t="str">
        <f>[1]证书列表!N82</f>
        <v>JY14418810128930</v>
      </c>
      <c r="C84" s="7" t="str">
        <f>[1]证书列表!C82</f>
        <v>英德市西牛镇创文桶装水店</v>
      </c>
      <c r="D84" s="6" t="str">
        <f>[1]证书列表!R82</f>
        <v>2025-10-13</v>
      </c>
      <c r="E84" s="6" t="s">
        <v>7</v>
      </c>
    </row>
    <row r="85" ht="15" spans="1:5">
      <c r="A85" s="6" t="s">
        <v>88</v>
      </c>
      <c r="B85" s="6" t="str">
        <f>[1]证书列表!N83</f>
        <v>JY14418810129037</v>
      </c>
      <c r="C85" s="7" t="str">
        <f>[1]证书列表!C83</f>
        <v>英德市英城惠宁商行</v>
      </c>
      <c r="D85" s="6" t="str">
        <f>[1]证书列表!R83</f>
        <v>2025-10-13</v>
      </c>
      <c r="E85" s="6" t="s">
        <v>7</v>
      </c>
    </row>
    <row r="86" ht="15" spans="1:5">
      <c r="A86" s="6" t="s">
        <v>89</v>
      </c>
      <c r="B86" s="6" t="str">
        <f>[1]证书列表!N84</f>
        <v>JY14418810128884</v>
      </c>
      <c r="C86" s="7" t="str">
        <f>[1]证书列表!C84</f>
        <v>英德市英红镇杰出茶庄</v>
      </c>
      <c r="D86" s="6" t="str">
        <f>[1]证书列表!R84</f>
        <v>2025-10-13</v>
      </c>
      <c r="E86" s="6" t="s">
        <v>7</v>
      </c>
    </row>
    <row r="87" ht="15" spans="1:5">
      <c r="A87" s="6" t="s">
        <v>90</v>
      </c>
      <c r="B87" s="6" t="str">
        <f>[1]证书列表!N85</f>
        <v>JY14418810128921</v>
      </c>
      <c r="C87" s="7" t="str">
        <f>[1]证书列表!C85</f>
        <v>英德市西牛镇松新商店</v>
      </c>
      <c r="D87" s="6" t="str">
        <f>[1]证书列表!R85</f>
        <v>2025-10-13</v>
      </c>
      <c r="E87" s="6" t="s">
        <v>7</v>
      </c>
    </row>
    <row r="88" ht="15" spans="1:5">
      <c r="A88" s="6" t="s">
        <v>91</v>
      </c>
      <c r="B88" s="6" t="str">
        <f>[1]证书列表!N86</f>
        <v>JY24418810128903</v>
      </c>
      <c r="C88" s="7" t="str">
        <f>[1]证书列表!C86</f>
        <v>英德市西牛镇澳麦蛋糕店</v>
      </c>
      <c r="D88" s="6" t="str">
        <f>[1]证书列表!R86</f>
        <v>2025-10-13</v>
      </c>
      <c r="E88" s="6" t="s">
        <v>7</v>
      </c>
    </row>
    <row r="89" ht="15" spans="1:5">
      <c r="A89" s="6" t="s">
        <v>92</v>
      </c>
      <c r="B89" s="6" t="str">
        <f>[1]证书列表!N87</f>
        <v>JY14418810128841</v>
      </c>
      <c r="C89" s="7" t="str">
        <f>[1]证书列表!C87</f>
        <v>英德市横石塘镇瑶山自然土特产店</v>
      </c>
      <c r="D89" s="6" t="str">
        <f>[1]证书列表!R87</f>
        <v>2025-10-13</v>
      </c>
      <c r="E89" s="6" t="s">
        <v>7</v>
      </c>
    </row>
    <row r="90" ht="15" spans="1:5">
      <c r="A90" s="6" t="s">
        <v>93</v>
      </c>
      <c r="B90" s="6" t="str">
        <f>[1]证书列表!N88</f>
        <v>JY14418810129367</v>
      </c>
      <c r="C90" s="7" t="str">
        <f>[1]证书列表!C88</f>
        <v>英德市猪事町食品经营店</v>
      </c>
      <c r="D90" s="6" t="str">
        <f>[1]证书列表!R88</f>
        <v>2025-10-13</v>
      </c>
      <c r="E90" s="6" t="s">
        <v>7</v>
      </c>
    </row>
    <row r="91" ht="15" spans="1:5">
      <c r="A91" s="6" t="s">
        <v>94</v>
      </c>
      <c r="B91" s="6" t="str">
        <f>[1]证书列表!N89</f>
        <v>JY24418810129117</v>
      </c>
      <c r="C91" s="7" t="str">
        <f>[1]证书列表!C89</f>
        <v>英德市东华镇夜猫烧烤店</v>
      </c>
      <c r="D91" s="6" t="str">
        <f>[1]证书列表!R89</f>
        <v>2025-10-13</v>
      </c>
      <c r="E91" s="6" t="s">
        <v>7</v>
      </c>
    </row>
    <row r="92" ht="15" spans="1:5">
      <c r="A92" s="6" t="s">
        <v>95</v>
      </c>
      <c r="B92" s="6" t="str">
        <f>[1]证书列表!N90</f>
        <v>JY24418810129336</v>
      </c>
      <c r="C92" s="7" t="str">
        <f>[1]证书列表!C90</f>
        <v>英德市英城蓝格餐饮店</v>
      </c>
      <c r="D92" s="6" t="str">
        <f>[1]证书列表!R90</f>
        <v>2025-10-13</v>
      </c>
      <c r="E92" s="6" t="s">
        <v>7</v>
      </c>
    </row>
    <row r="93" ht="15" spans="1:5">
      <c r="A93" s="6" t="s">
        <v>96</v>
      </c>
      <c r="B93" s="6" t="str">
        <f>[1]证书列表!N91</f>
        <v>JY14418810128794</v>
      </c>
      <c r="C93" s="7" t="str">
        <f>[1]证书列表!C91</f>
        <v>英德市英城如佑便利店</v>
      </c>
      <c r="D93" s="6" t="str">
        <f>[1]证书列表!R91</f>
        <v>2025-10-12</v>
      </c>
      <c r="E93" s="6" t="s">
        <v>7</v>
      </c>
    </row>
    <row r="94" ht="15" spans="1:5">
      <c r="A94" s="6" t="s">
        <v>97</v>
      </c>
      <c r="B94" s="6" t="str">
        <f>[1]证书列表!N92</f>
        <v>JY14418810128751</v>
      </c>
      <c r="C94" s="7" t="str">
        <f>[1]证书列表!C92</f>
        <v>英德市英城蓝海商店</v>
      </c>
      <c r="D94" s="6" t="str">
        <f>[1]证书列表!R92</f>
        <v>2025-10-12</v>
      </c>
      <c r="E94" s="6" t="s">
        <v>7</v>
      </c>
    </row>
    <row r="95" ht="15" spans="1:5">
      <c r="A95" s="6" t="s">
        <v>98</v>
      </c>
      <c r="B95" s="6" t="str">
        <f>[1]证书列表!N93</f>
        <v>JY24418810128593</v>
      </c>
      <c r="C95" s="7" t="str">
        <f>[1]证书列表!C93</f>
        <v>英德市英城义桌子古法牛肉汤店</v>
      </c>
      <c r="D95" s="6" t="str">
        <f>[1]证书列表!R93</f>
        <v>2025-10-11</v>
      </c>
      <c r="E95" s="6" t="s">
        <v>7</v>
      </c>
    </row>
    <row r="96" ht="15" spans="1:5">
      <c r="A96" s="6" t="s">
        <v>99</v>
      </c>
      <c r="B96" s="6" t="str">
        <f>[1]证书列表!N94</f>
        <v>JY24418810128569</v>
      </c>
      <c r="C96" s="7" t="str">
        <f>[1]证书列表!C94</f>
        <v>英德市石牯塘镇外婆家生态农场</v>
      </c>
      <c r="D96" s="6" t="str">
        <f>[1]证书列表!R94</f>
        <v>2025-10-11</v>
      </c>
      <c r="E96" s="6" t="s">
        <v>7</v>
      </c>
    </row>
    <row r="97" ht="15" spans="1:5">
      <c r="A97" s="6" t="s">
        <v>100</v>
      </c>
      <c r="B97" s="6" t="str">
        <f>[1]证书列表!N95</f>
        <v>JY24418810128712</v>
      </c>
      <c r="C97" s="7" t="str">
        <f>[1]证书列表!C95</f>
        <v>英德市英城文彬蒸菜馆</v>
      </c>
      <c r="D97" s="6" t="str">
        <f>[1]证书列表!R95</f>
        <v>2025-10-11</v>
      </c>
      <c r="E97" s="6" t="s">
        <v>7</v>
      </c>
    </row>
    <row r="98" ht="15" spans="1:5">
      <c r="A98" s="6" t="s">
        <v>101</v>
      </c>
      <c r="B98" s="6" t="str">
        <f>[1]证书列表!N96</f>
        <v>JY14418810128534</v>
      </c>
      <c r="C98" s="7" t="str">
        <f>[1]证书列表!C96</f>
        <v>英德市英红镇百润便利店</v>
      </c>
      <c r="D98" s="6" t="str">
        <f>[1]证书列表!R96</f>
        <v>2025-10-11</v>
      </c>
      <c r="E98" s="6" t="s">
        <v>7</v>
      </c>
    </row>
    <row r="99" ht="15" spans="1:5">
      <c r="A99" s="6" t="s">
        <v>102</v>
      </c>
      <c r="B99" s="6" t="str">
        <f>[1]证书列表!N97</f>
        <v>JY24418810128577</v>
      </c>
      <c r="C99" s="7" t="str">
        <f>[1]证书列表!C97</f>
        <v>英德市浛洸镇衡州湾食府</v>
      </c>
      <c r="D99" s="6" t="str">
        <f>[1]证书列表!R97</f>
        <v>2025-10-11</v>
      </c>
      <c r="E99" s="6" t="s">
        <v>7</v>
      </c>
    </row>
    <row r="100" ht="15" spans="1:5">
      <c r="A100" s="6" t="s">
        <v>103</v>
      </c>
      <c r="B100" s="6" t="str">
        <f>[1]证书列表!N98</f>
        <v>JY14418810128614</v>
      </c>
      <c r="C100" s="7" t="str">
        <f>[1]证书列表!C98</f>
        <v>英德市吕朝辉个体诊所</v>
      </c>
      <c r="D100" s="6" t="str">
        <f>[1]证书列表!R98</f>
        <v>2025-10-11</v>
      </c>
      <c r="E100" s="6" t="s">
        <v>7</v>
      </c>
    </row>
    <row r="101" ht="15" spans="1:5">
      <c r="A101" s="6" t="s">
        <v>104</v>
      </c>
      <c r="B101" s="6" t="str">
        <f>[1]证书列表!N99</f>
        <v>JY14418810128462</v>
      </c>
      <c r="C101" s="7" t="str">
        <f>[1]证书列表!C99</f>
        <v>英德市英城步日茶庄</v>
      </c>
      <c r="D101" s="6" t="str">
        <f>[1]证书列表!R99</f>
        <v>2025-10-09</v>
      </c>
      <c r="E101" s="6" t="s">
        <v>7</v>
      </c>
    </row>
    <row r="102" ht="15" spans="1:5">
      <c r="A102" s="6" t="s">
        <v>105</v>
      </c>
      <c r="B102" s="6" t="str">
        <f>[1]证书列表!N100</f>
        <v>JY14418810128487</v>
      </c>
      <c r="C102" s="7" t="str">
        <f>[1]证书列表!C100</f>
        <v>英德市万事兴商行</v>
      </c>
      <c r="D102" s="6" t="str">
        <f>[1]证书列表!R100</f>
        <v>2025-10-09</v>
      </c>
      <c r="E102" s="6" t="s">
        <v>7</v>
      </c>
    </row>
    <row r="103" ht="15" spans="1:5">
      <c r="A103" s="6" t="s">
        <v>106</v>
      </c>
      <c r="B103" s="6" t="str">
        <f>[1]证书列表!N101</f>
        <v>JY14418810128438</v>
      </c>
      <c r="C103" s="7" t="str">
        <f>[1]证书列表!C101</f>
        <v>英德市英城佳益生活超市</v>
      </c>
      <c r="D103" s="6" t="str">
        <f>[1]证书列表!R101</f>
        <v>2025-10-09</v>
      </c>
      <c r="E103" s="6" t="s">
        <v>7</v>
      </c>
    </row>
    <row r="104" ht="15" spans="1:5">
      <c r="A104" s="6" t="s">
        <v>107</v>
      </c>
      <c r="B104" s="6" t="str">
        <f>[1]证书列表!N102</f>
        <v>JY14418810128671</v>
      </c>
      <c r="C104" s="7" t="str">
        <f>[1]证书列表!C102</f>
        <v>英德市大湾镇蓝山商店</v>
      </c>
      <c r="D104" s="6" t="str">
        <f>[1]证书列表!R102</f>
        <v>2025-10-09</v>
      </c>
      <c r="E104" s="6" t="s">
        <v>7</v>
      </c>
    </row>
    <row r="105" ht="15" spans="1:5">
      <c r="A105" s="6" t="s">
        <v>108</v>
      </c>
      <c r="B105" s="6" t="str">
        <f>[1]证书列表!N103</f>
        <v>JY14418810128446</v>
      </c>
      <c r="C105" s="7" t="str">
        <f>[1]证书列表!C103</f>
        <v>英德市复康药店</v>
      </c>
      <c r="D105" s="6" t="str">
        <f>[1]证书列表!R103</f>
        <v>2025-10-09</v>
      </c>
      <c r="E105" s="6" t="s">
        <v>7</v>
      </c>
    </row>
    <row r="106" ht="15" spans="1:5">
      <c r="A106" s="6" t="s">
        <v>109</v>
      </c>
      <c r="B106" s="6" t="str">
        <f>[1]证书列表!N104</f>
        <v>JY14418810128647</v>
      </c>
      <c r="C106" s="7" t="str">
        <f>[1]证书列表!C104</f>
        <v>英德市大湾镇可口冰鲜店</v>
      </c>
      <c r="D106" s="6" t="str">
        <f>[1]证书列表!R104</f>
        <v>2025-10-09</v>
      </c>
      <c r="E106" s="6" t="s">
        <v>7</v>
      </c>
    </row>
    <row r="107" ht="15" spans="1:5">
      <c r="A107" s="6" t="s">
        <v>110</v>
      </c>
      <c r="B107" s="6" t="str">
        <f>[1]证书列表!N105</f>
        <v>JY14418810128663</v>
      </c>
      <c r="C107" s="7" t="str">
        <f>[1]证书列表!C105</f>
        <v>英德市大湾镇丽丽商店</v>
      </c>
      <c r="D107" s="6" t="str">
        <f>[1]证书列表!R105</f>
        <v>2025-10-09</v>
      </c>
      <c r="E107" s="6" t="s">
        <v>7</v>
      </c>
    </row>
    <row r="108" ht="15" spans="1:5">
      <c r="A108" s="6" t="s">
        <v>111</v>
      </c>
      <c r="B108" s="6" t="str">
        <f>[1]证书列表!N106</f>
        <v>JY14418810128399</v>
      </c>
      <c r="C108" s="7" t="str">
        <f>[1]证书列表!C106</f>
        <v>英德市英城博远商行</v>
      </c>
      <c r="D108" s="6" t="str">
        <f>[1]证书列表!R106</f>
        <v>2025-10-08</v>
      </c>
      <c r="E108" s="6" t="s">
        <v>7</v>
      </c>
    </row>
  </sheetData>
  <sortState ref="A2:E995">
    <sortCondition ref="D2"/>
  </sortState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2025-10-10T02:38:00Z</dcterms:created>
  <dcterms:modified xsi:type="dcterms:W3CDTF">2025-11-12T09:19:01Z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62D6483D11E74B3B932EBB9BB9450B20</vt:lpwstr>
  </property>
  <property fmtid="{D5CDD505-2E9C-101B-9397-08002B2CF9AE}" pid="3" name="KSOProductBuildVer">
    <vt:lpwstr>2052-11.8.2.12287</vt:lpwstr>
  </property>
</Properties>
</file>